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150" firstSheet="1" activeTab="1"/>
  </bookViews>
  <sheets>
    <sheet name="审批权限为“地市级+县级” " sheetId="2" state="hidden" r:id="rId1"/>
    <sheet name="审批权限为“地市级”" sheetId="3" r:id="rId2"/>
  </sheets>
  <calcPr calcId="144525"/>
</workbook>
</file>

<file path=xl/sharedStrings.xml><?xml version="1.0" encoding="utf-8"?>
<sst xmlns="http://schemas.openxmlformats.org/spreadsheetml/2006/main" count="37" uniqueCount="27">
  <si>
    <t>2025年加氢站专项资金分配方案</t>
  </si>
  <si>
    <t>序号</t>
  </si>
  <si>
    <t>申报地区</t>
  </si>
  <si>
    <t>申报成熟项目个数</t>
  </si>
  <si>
    <t>申报项目总投资</t>
  </si>
  <si>
    <t>因素法分配因素说明</t>
  </si>
  <si>
    <t>方向一</t>
  </si>
  <si>
    <t>方向二</t>
  </si>
  <si>
    <t>方向三</t>
  </si>
  <si>
    <t>……</t>
  </si>
  <si>
    <t>地区分配金额（万元）</t>
  </si>
  <si>
    <t>佛山市</t>
  </si>
  <si>
    <t>3000万元</t>
  </si>
  <si>
    <t>《广东省燃料电池汽车示范应用城市群实施方案》提出广东省内拟安排4亿元省级专项财政资金，推动落实省内城市加氢站建设布局。《广东省加快建设燃料电池汽车示范城市群行动计划（2022-2025年）》规定省财政对“十四五”期间建成并投入使用，且日加氢能力（按照压缩机每日工作12小时的加气能力计算）500公斤及以上的加氢站给予建设补贴，其中，属于油（气）氢合建站、制氢加氢一体化综合能源补给站的，每站补贴250万元；属于其余固定式加氢站的，每站补贴200万元；属于撬装式加氢站的，每站补贴150万元。</t>
  </si>
  <si>
    <t>云浮市</t>
  </si>
  <si>
    <t>2000万元</t>
  </si>
  <si>
    <t>合   计</t>
  </si>
  <si>
    <t>2025年加氢站建设资金分配方案</t>
  </si>
  <si>
    <t>分配因素说明</t>
  </si>
  <si>
    <t>油（气）氢合建站、制氢加氢一体化综合能源补给站</t>
  </si>
  <si>
    <t>其余固定式加氢站</t>
  </si>
  <si>
    <t>自建房</t>
  </si>
  <si>
    <t>危旧房前期</t>
  </si>
  <si>
    <t>危旧房鉴定</t>
  </si>
  <si>
    <t>公租房</t>
  </si>
  <si>
    <t>省本级工作经费</t>
  </si>
  <si>
    <t>合计</t>
  </si>
</sst>
</file>

<file path=xl/styles.xml><?xml version="1.0" encoding="utf-8"?>
<styleSheet xmlns="http://schemas.openxmlformats.org/spreadsheetml/2006/main">
  <numFmts count="6">
    <numFmt numFmtId="176" formatCode="0_ "/>
    <numFmt numFmtId="177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5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20"/>
      <name val="黑体"/>
      <charset val="134"/>
    </font>
    <font>
      <b/>
      <sz val="11"/>
      <color indexed="8"/>
      <name val="宋体"/>
      <charset val="134"/>
      <scheme val="major"/>
    </font>
    <font>
      <sz val="11"/>
      <color indexed="8"/>
      <name val="宋体"/>
      <charset val="134"/>
      <scheme val="major"/>
    </font>
    <font>
      <b/>
      <sz val="12"/>
      <color rgb="FF000000"/>
      <name val="仿宋_GB2312"/>
      <charset val="134"/>
    </font>
    <font>
      <sz val="11"/>
      <color rgb="FF000000"/>
      <name val="宋体"/>
      <charset val="134"/>
    </font>
    <font>
      <sz val="11"/>
      <color theme="1"/>
      <name val="仿宋_GB2312"/>
      <charset val="134"/>
    </font>
    <font>
      <sz val="14"/>
      <color theme="1"/>
      <name val="Times New Roman"/>
      <charset val="134"/>
    </font>
    <font>
      <b/>
      <sz val="11"/>
      <color indexed="8"/>
      <name val="宋体"/>
      <charset val="134"/>
    </font>
    <font>
      <b/>
      <sz val="10"/>
      <name val="仿宋_GB2312"/>
      <charset val="134"/>
    </font>
    <font>
      <sz val="16"/>
      <color indexed="8"/>
      <name val="方正仿宋_GBK"/>
      <charset val="134"/>
    </font>
    <font>
      <sz val="11"/>
      <color rgb="FF000000"/>
      <name val="新宋体"/>
      <charset val="134"/>
    </font>
    <font>
      <sz val="10.5"/>
      <color rgb="FF000000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2">
    <xf numFmtId="0" fontId="0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0" fillId="14" borderId="0" applyNumberFormat="false" applyBorder="false" applyAlignment="false" applyProtection="false">
      <alignment vertical="center"/>
    </xf>
    <xf numFmtId="0" fontId="20" fillId="15" borderId="0" applyNumberFormat="false" applyBorder="false" applyAlignment="false" applyProtection="false">
      <alignment vertical="center"/>
    </xf>
    <xf numFmtId="0" fontId="14" fillId="19" borderId="0" applyNumberFormat="false" applyBorder="false" applyAlignment="false" applyProtection="false">
      <alignment vertical="center"/>
    </xf>
    <xf numFmtId="0" fontId="20" fillId="13" borderId="0" applyNumberFormat="false" applyBorder="false" applyAlignment="false" applyProtection="false">
      <alignment vertical="center"/>
    </xf>
    <xf numFmtId="0" fontId="20" fillId="12" borderId="0" applyNumberFormat="false" applyBorder="false" applyAlignment="false" applyProtection="false">
      <alignment vertical="center"/>
    </xf>
    <xf numFmtId="0" fontId="14" fillId="9" borderId="0" applyNumberFormat="false" applyBorder="false" applyAlignment="false" applyProtection="false">
      <alignment vertical="center"/>
    </xf>
    <xf numFmtId="0" fontId="20" fillId="8" borderId="0" applyNumberFormat="false" applyBorder="false" applyAlignment="false" applyProtection="false">
      <alignment vertical="center"/>
    </xf>
    <xf numFmtId="0" fontId="15" fillId="0" borderId="8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27" fillId="0" borderId="10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9" fillId="0" borderId="7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4" fillId="22" borderId="0" applyNumberFormat="false" applyBorder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20" fillId="25" borderId="0" applyNumberFormat="false" applyBorder="false" applyAlignment="false" applyProtection="false">
      <alignment vertical="center"/>
    </xf>
    <xf numFmtId="0" fontId="29" fillId="0" borderId="0">
      <alignment vertical="center"/>
    </xf>
    <xf numFmtId="0" fontId="14" fillId="16" borderId="0" applyNumberFormat="false" applyBorder="false" applyAlignment="false" applyProtection="false">
      <alignment vertical="center"/>
    </xf>
    <xf numFmtId="0" fontId="30" fillId="0" borderId="7" applyNumberFormat="false" applyFill="false" applyAlignment="false" applyProtection="false">
      <alignment vertical="center"/>
    </xf>
    <xf numFmtId="0" fontId="32" fillId="0" borderId="0" applyNumberFormat="false" applyFill="false" applyBorder="false" applyAlignment="false" applyProtection="false">
      <alignment vertical="center"/>
    </xf>
    <xf numFmtId="0" fontId="20" fillId="1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20" fillId="27" borderId="0" applyNumberFormat="false" applyBorder="false" applyAlignment="false" applyProtection="false">
      <alignment vertical="center"/>
    </xf>
    <xf numFmtId="0" fontId="18" fillId="6" borderId="6" applyNumberFormat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4" fillId="29" borderId="0" applyNumberFormat="false" applyBorder="false" applyAlignment="false" applyProtection="false">
      <alignment vertical="center"/>
    </xf>
    <xf numFmtId="0" fontId="20" fillId="30" borderId="0" applyNumberFormat="false" applyBorder="false" applyAlignment="false" applyProtection="false">
      <alignment vertical="center"/>
    </xf>
    <xf numFmtId="0" fontId="14" fillId="33" borderId="0" applyNumberFormat="false" applyBorder="false" applyAlignment="false" applyProtection="false">
      <alignment vertical="center"/>
    </xf>
    <xf numFmtId="0" fontId="33" fillId="28" borderId="6" applyNumberFormat="false" applyAlignment="false" applyProtection="false">
      <alignment vertical="center"/>
    </xf>
    <xf numFmtId="0" fontId="24" fillId="6" borderId="9" applyNumberFormat="false" applyAlignment="false" applyProtection="false">
      <alignment vertical="center"/>
    </xf>
    <xf numFmtId="0" fontId="34" fillId="32" borderId="11" applyNumberFormat="false" applyAlignment="false" applyProtection="false">
      <alignment vertical="center"/>
    </xf>
    <xf numFmtId="0" fontId="17" fillId="0" borderId="5" applyNumberFormat="false" applyFill="false" applyAlignment="false" applyProtection="false">
      <alignment vertical="center"/>
    </xf>
    <xf numFmtId="0" fontId="14" fillId="5" borderId="0" applyNumberFormat="false" applyBorder="false" applyAlignment="false" applyProtection="false">
      <alignment vertical="center"/>
    </xf>
    <xf numFmtId="0" fontId="14" fillId="7" borderId="0" applyNumberFormat="false" applyBorder="false" applyAlignment="false" applyProtection="false">
      <alignment vertical="center"/>
    </xf>
    <xf numFmtId="0" fontId="0" fillId="4" borderId="4" applyNumberFormat="false" applyFont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31" fillId="24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4" fillId="3" borderId="0" applyNumberFormat="false" applyBorder="false" applyAlignment="false" applyProtection="false">
      <alignment vertical="center"/>
    </xf>
    <xf numFmtId="0" fontId="21" fillId="11" borderId="0" applyNumberFormat="false" applyBorder="false" applyAlignment="false" applyProtection="false">
      <alignment vertical="center"/>
    </xf>
    <xf numFmtId="0" fontId="20" fillId="17" borderId="0" applyNumberFormat="false" applyBorder="false" applyAlignment="false" applyProtection="false">
      <alignment vertical="center"/>
    </xf>
    <xf numFmtId="0" fontId="25" fillId="21" borderId="0" applyNumberFormat="false" applyBorder="false" applyAlignment="false" applyProtection="false">
      <alignment vertical="center"/>
    </xf>
    <xf numFmtId="0" fontId="14" fillId="23" borderId="0" applyNumberFormat="false" applyBorder="false" applyAlignment="false" applyProtection="false">
      <alignment vertical="center"/>
    </xf>
    <xf numFmtId="0" fontId="20" fillId="31" borderId="0" applyNumberFormat="false" applyBorder="false" applyAlignment="false" applyProtection="false">
      <alignment vertical="center"/>
    </xf>
    <xf numFmtId="0" fontId="14" fillId="10" borderId="0" applyNumberFormat="false" applyBorder="false" applyAlignment="false" applyProtection="false">
      <alignment vertical="center"/>
    </xf>
    <xf numFmtId="0" fontId="20" fillId="20" borderId="0" applyNumberFormat="false" applyBorder="false" applyAlignment="false" applyProtection="false">
      <alignment vertical="center"/>
    </xf>
    <xf numFmtId="0" fontId="14" fillId="26" borderId="0" applyNumberFormat="false" applyBorder="false" applyAlignment="false" applyProtection="false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true" applyFill="true" applyAlignment="true">
      <alignment vertical="center"/>
    </xf>
    <xf numFmtId="0" fontId="2" fillId="0" borderId="0" xfId="0" applyFont="true" applyFill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/>
    </xf>
    <xf numFmtId="0" fontId="1" fillId="0" borderId="1" xfId="0" applyFont="true" applyFill="true" applyBorder="true" applyAlignment="true">
      <alignment horizontal="center" vertical="center"/>
    </xf>
    <xf numFmtId="0" fontId="1" fillId="0" borderId="1" xfId="0" applyFont="true" applyFill="true" applyBorder="true" applyAlignment="true">
      <alignment horizontal="center" vertical="center"/>
    </xf>
    <xf numFmtId="0" fontId="1" fillId="0" borderId="0" xfId="0" applyFont="true" applyFill="true" applyBorder="true" applyAlignment="true">
      <alignment horizontal="center" vertical="center"/>
    </xf>
    <xf numFmtId="0" fontId="5" fillId="0" borderId="1" xfId="0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left" vertical="center" wrapText="true"/>
    </xf>
    <xf numFmtId="0" fontId="7" fillId="0" borderId="1" xfId="0" applyFont="true" applyFill="true" applyBorder="true" applyAlignment="true">
      <alignment horizontal="center" vertical="center"/>
    </xf>
    <xf numFmtId="177" fontId="4" fillId="0" borderId="1" xfId="0" applyNumberFormat="true" applyFont="true" applyFill="true" applyBorder="true" applyAlignment="true">
      <alignment horizontal="right" vertical="center"/>
    </xf>
    <xf numFmtId="177" fontId="4" fillId="0" borderId="1" xfId="0" applyNumberFormat="true" applyFont="true" applyFill="true" applyBorder="true" applyAlignment="true">
      <alignment horizontal="center" vertical="center"/>
    </xf>
    <xf numFmtId="176" fontId="8" fillId="0" borderId="0" xfId="0" applyNumberFormat="true" applyFont="true" applyFill="true" applyBorder="true" applyAlignment="true">
      <alignment horizontal="center" vertical="center"/>
    </xf>
    <xf numFmtId="0" fontId="1" fillId="0" borderId="0" xfId="0" applyFont="true" applyFill="true" applyBorder="true" applyAlignment="true">
      <alignment vertical="center"/>
    </xf>
    <xf numFmtId="0" fontId="9" fillId="0" borderId="1" xfId="0" applyFont="true" applyFill="true" applyBorder="true" applyAlignment="true">
      <alignment horizontal="center" vertical="center"/>
    </xf>
    <xf numFmtId="4" fontId="10" fillId="0" borderId="1" xfId="2" applyNumberFormat="true" applyFont="true" applyFill="true" applyBorder="true" applyAlignment="true">
      <alignment horizontal="right" vertical="center"/>
    </xf>
    <xf numFmtId="177" fontId="11" fillId="0" borderId="1" xfId="0" applyNumberFormat="true" applyFont="true" applyFill="true" applyBorder="true" applyAlignment="true">
      <alignment horizontal="center" vertical="center"/>
    </xf>
    <xf numFmtId="0" fontId="9" fillId="0" borderId="1" xfId="0" applyFont="true" applyFill="true" applyBorder="true" applyAlignment="true">
      <alignment horizontal="center" vertical="center" wrapText="true"/>
    </xf>
    <xf numFmtId="0" fontId="6" fillId="0" borderId="2" xfId="0" applyFont="true" applyFill="true" applyBorder="true" applyAlignment="true">
      <alignment horizontal="left" vertical="center" wrapText="true"/>
    </xf>
    <xf numFmtId="0" fontId="12" fillId="2" borderId="1" xfId="0" applyFont="true" applyFill="true" applyBorder="true" applyAlignment="true">
      <alignment horizontal="center" vertical="center" wrapText="true"/>
    </xf>
    <xf numFmtId="0" fontId="13" fillId="2" borderId="1" xfId="0" applyFont="true" applyFill="true" applyBorder="true" applyAlignment="true">
      <alignment horizontal="center" vertical="center" wrapText="true"/>
    </xf>
    <xf numFmtId="0" fontId="6" fillId="0" borderId="3" xfId="0" applyFont="true" applyFill="true" applyBorder="true" applyAlignment="true">
      <alignment horizontal="left" vertical="center" wrapText="true"/>
    </xf>
    <xf numFmtId="0" fontId="12" fillId="0" borderId="1" xfId="0" applyFont="true" applyBorder="true" applyAlignment="true">
      <alignment horizontal="center" vertical="center" wrapText="true"/>
    </xf>
    <xf numFmtId="0" fontId="13" fillId="0" borderId="1" xfId="0" applyFont="true" applyBorder="true" applyAlignment="true">
      <alignment horizontal="center" vertical="center" wrapText="true"/>
    </xf>
    <xf numFmtId="0" fontId="0" fillId="0" borderId="1" xfId="0" applyNumberFormat="true" applyFill="true" applyBorder="true" applyAlignment="true">
      <alignment horizontal="center" vertical="center"/>
    </xf>
  </cellXfs>
  <cellStyles count="52">
    <cellStyle name="常规" xfId="0" builtinId="0"/>
    <cellStyle name="常规 12 2" xfId="1"/>
    <cellStyle name="常规 12" xfId="2"/>
    <cellStyle name="40% - 强调文字颜色 6" xfId="3" builtinId="51"/>
    <cellStyle name="20% - 强调文字颜色 6" xfId="4" builtinId="50"/>
    <cellStyle name="强调文字颜色 6" xfId="5" builtinId="49"/>
    <cellStyle name="40% - 强调文字颜色 5" xfId="6" builtinId="47"/>
    <cellStyle name="20% - 强调文字颜色 5" xfId="7" builtinId="46"/>
    <cellStyle name="强调文字颜色 5" xfId="8" builtinId="45"/>
    <cellStyle name="40% - 强调文字颜色 4" xfId="9" builtinId="43"/>
    <cellStyle name="标题 3" xfId="10" builtinId="18"/>
    <cellStyle name="解释性文本" xfId="11" builtinId="53"/>
    <cellStyle name="汇总" xfId="12" builtinId="25"/>
    <cellStyle name="百分比" xfId="13" builtinId="5"/>
    <cellStyle name="千位分隔" xfId="14" builtinId="3"/>
    <cellStyle name="标题 2" xfId="15" builtinId="17"/>
    <cellStyle name="货币[0]" xfId="16" builtinId="7"/>
    <cellStyle name="60% - 强调文字颜色 4" xfId="17" builtinId="44"/>
    <cellStyle name="警告文本" xfId="18" builtinId="11"/>
    <cellStyle name="20% - 强调文字颜色 2" xfId="19" builtinId="34"/>
    <cellStyle name="常规 5" xfId="20"/>
    <cellStyle name="60% - 强调文字颜色 5" xfId="21" builtinId="48"/>
    <cellStyle name="标题 1" xfId="22" builtinId="16"/>
    <cellStyle name="超链接" xfId="23" builtinId="8"/>
    <cellStyle name="20% - 强调文字颜色 3" xfId="24" builtinId="38"/>
    <cellStyle name="货币" xfId="25" builtinId="4"/>
    <cellStyle name="20% - 强调文字颜色 4" xfId="26" builtinId="42"/>
    <cellStyle name="计算" xfId="27" builtinId="22"/>
    <cellStyle name="已访问的超链接" xfId="28" builtinId="9"/>
    <cellStyle name="千位分隔[0]" xfId="29" builtinId="6"/>
    <cellStyle name="强调文字颜色 4" xfId="30" builtinId="41"/>
    <cellStyle name="40% - 强调文字颜色 3" xfId="31" builtinId="39"/>
    <cellStyle name="60% - 强调文字颜色 6" xfId="32" builtinId="52"/>
    <cellStyle name="输入" xfId="33" builtinId="20"/>
    <cellStyle name="输出" xfId="34" builtinId="21"/>
    <cellStyle name="检查单元格" xfId="35" builtinId="23"/>
    <cellStyle name="链接单元格" xfId="36" builtinId="24"/>
    <cellStyle name="60% - 强调文字颜色 1" xfId="37" builtinId="32"/>
    <cellStyle name="60% - 强调文字颜色 3" xfId="38" builtinId="40"/>
    <cellStyle name="注释" xfId="39" builtinId="10"/>
    <cellStyle name="标题" xfId="40" builtinId="15"/>
    <cellStyle name="好" xfId="41" builtinId="26"/>
    <cellStyle name="标题 4" xfId="42" builtinId="19"/>
    <cellStyle name="强调文字颜色 1" xfId="43" builtinId="29"/>
    <cellStyle name="适中" xfId="44" builtinId="28"/>
    <cellStyle name="20% - 强调文字颜色 1" xfId="45" builtinId="30"/>
    <cellStyle name="差" xfId="46" builtinId="27"/>
    <cellStyle name="强调文字颜色 2" xfId="47" builtinId="33"/>
    <cellStyle name="40% - 强调文字颜色 1" xfId="48" builtinId="31"/>
    <cellStyle name="60% - 强调文字颜色 2" xfId="49" builtinId="36"/>
    <cellStyle name="40% - 强调文字颜色 2" xfId="50" builtinId="35"/>
    <cellStyle name="强调文字颜色 3" xfId="51" builtinId="37"/>
  </cellStyles>
  <tableStyles count="0" defaultTableStyle="TableStyleMedium2" defaultPivotStyle="PivotStyleLight16"/>
  <colors>
    <mruColors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5"/>
  <sheetViews>
    <sheetView workbookViewId="0">
      <selection activeCell="B3" sqref="B3:J4"/>
    </sheetView>
  </sheetViews>
  <sheetFormatPr defaultColWidth="9" defaultRowHeight="13.5" outlineLevelRow="4"/>
  <cols>
    <col min="1" max="1" width="10.2916666666667" style="1" customWidth="true"/>
    <col min="2" max="2" width="18.375" style="1" customWidth="true"/>
    <col min="3" max="3" width="19.375" style="1" hidden="true" customWidth="true"/>
    <col min="4" max="4" width="7.125" style="1" hidden="true" customWidth="true"/>
    <col min="5" max="5" width="34.75" style="1" customWidth="true"/>
    <col min="6" max="9" width="11.5" style="1" customWidth="true"/>
    <col min="10" max="10" width="13.6583333333333" style="1" customWidth="true"/>
    <col min="11" max="16384" width="9" style="1"/>
  </cols>
  <sheetData>
    <row r="1" ht="57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48" customHeight="true" spans="1:10">
      <c r="A2" s="16" t="s">
        <v>1</v>
      </c>
      <c r="B2" s="19" t="s">
        <v>2</v>
      </c>
      <c r="C2" s="16" t="s">
        <v>3</v>
      </c>
      <c r="D2" s="16" t="s">
        <v>4</v>
      </c>
      <c r="E2" s="19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19" t="s">
        <v>10</v>
      </c>
    </row>
    <row r="3" ht="96" customHeight="true" spans="1:10">
      <c r="A3" s="6">
        <v>1</v>
      </c>
      <c r="B3" s="6" t="s">
        <v>11</v>
      </c>
      <c r="C3" s="6">
        <v>10</v>
      </c>
      <c r="D3" s="6" t="s">
        <v>12</v>
      </c>
      <c r="E3" s="20" t="s">
        <v>13</v>
      </c>
      <c r="F3" s="21"/>
      <c r="G3" s="22"/>
      <c r="H3" s="22"/>
      <c r="I3" s="25"/>
      <c r="J3" s="26">
        <v>450</v>
      </c>
    </row>
    <row r="4" ht="120" customHeight="true" spans="1:10">
      <c r="A4" s="6">
        <v>2</v>
      </c>
      <c r="B4" s="6" t="s">
        <v>14</v>
      </c>
      <c r="C4" s="6">
        <v>12</v>
      </c>
      <c r="D4" s="6" t="s">
        <v>15</v>
      </c>
      <c r="E4" s="23"/>
      <c r="F4" s="24"/>
      <c r="G4" s="24"/>
      <c r="H4" s="24"/>
      <c r="I4" s="24"/>
      <c r="J4" s="26">
        <v>250</v>
      </c>
    </row>
    <row r="5" ht="21" customHeight="true" spans="1:10">
      <c r="A5" s="16" t="s">
        <v>16</v>
      </c>
      <c r="B5" s="16"/>
      <c r="C5" s="16"/>
      <c r="D5" s="16"/>
      <c r="E5" s="16"/>
      <c r="F5" s="16"/>
      <c r="G5" s="16"/>
      <c r="H5" s="16"/>
      <c r="I5" s="16"/>
      <c r="J5" s="6">
        <f>SUM(J3:J4)</f>
        <v>700</v>
      </c>
    </row>
  </sheetData>
  <mergeCells count="3">
    <mergeCell ref="A1:J1"/>
    <mergeCell ref="A5:I5"/>
    <mergeCell ref="E3:E4"/>
  </mergeCells>
  <pageMargins left="0.66875" right="0.393055555555556" top="0.118055555555556" bottom="0.432638888888889" header="0.5" footer="0.5"/>
  <pageSetup paperSize="9" scale="76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L12"/>
  <sheetViews>
    <sheetView tabSelected="1" topLeftCell="A3" workbookViewId="0">
      <selection activeCell="H6" sqref="A3:H6"/>
    </sheetView>
  </sheetViews>
  <sheetFormatPr defaultColWidth="9" defaultRowHeight="13.5"/>
  <cols>
    <col min="1" max="1" width="5.625" style="1" customWidth="true"/>
    <col min="2" max="2" width="21.375" style="1" customWidth="true"/>
    <col min="3" max="3" width="19.375" style="1" hidden="true" customWidth="true"/>
    <col min="4" max="4" width="17" style="1" hidden="true" customWidth="true"/>
    <col min="5" max="5" width="60.75" style="1" hidden="true" customWidth="true"/>
    <col min="6" max="6" width="24.125" style="1" customWidth="true"/>
    <col min="7" max="7" width="16.875" style="1" customWidth="true"/>
    <col min="8" max="8" width="23.375" style="1" customWidth="true"/>
    <col min="9" max="9" width="9" style="1" hidden="true" customWidth="true"/>
    <col min="10" max="11" width="12.375" style="1" hidden="true" customWidth="true"/>
    <col min="12" max="12" width="7" style="1" hidden="true" customWidth="true"/>
    <col min="13" max="16384" width="9" style="1"/>
  </cols>
  <sheetData>
    <row r="1" s="1" customFormat="true" ht="45.95" customHeight="true" spans="1:10">
      <c r="A1" s="2" t="s">
        <v>17</v>
      </c>
      <c r="B1" s="2"/>
      <c r="C1" s="2"/>
      <c r="D1" s="2"/>
      <c r="E1" s="2"/>
      <c r="F1" s="8"/>
      <c r="G1" s="8"/>
      <c r="H1" s="2"/>
      <c r="I1" s="15"/>
      <c r="J1" s="15"/>
    </row>
    <row r="2" s="1" customFormat="true" ht="70" customHeight="true" spans="1:12">
      <c r="A2" s="3" t="s">
        <v>1</v>
      </c>
      <c r="B2" s="4" t="s">
        <v>2</v>
      </c>
      <c r="C2" s="3" t="s">
        <v>3</v>
      </c>
      <c r="D2" s="3" t="s">
        <v>4</v>
      </c>
      <c r="E2" s="3" t="s">
        <v>18</v>
      </c>
      <c r="F2" s="9" t="s">
        <v>19</v>
      </c>
      <c r="G2" s="9" t="s">
        <v>20</v>
      </c>
      <c r="H2" s="3" t="s">
        <v>10</v>
      </c>
      <c r="I2" s="16" t="s">
        <v>21</v>
      </c>
      <c r="J2" s="16" t="s">
        <v>22</v>
      </c>
      <c r="K2" s="16" t="s">
        <v>23</v>
      </c>
      <c r="L2" s="16" t="s">
        <v>24</v>
      </c>
    </row>
    <row r="3" s="1" customFormat="true" ht="92" customHeight="true" spans="1:12">
      <c r="A3" s="5">
        <v>1</v>
      </c>
      <c r="B3" s="6" t="s">
        <v>11</v>
      </c>
      <c r="C3" s="6">
        <v>10</v>
      </c>
      <c r="D3" s="6" t="s">
        <v>12</v>
      </c>
      <c r="E3" s="10" t="s">
        <v>13</v>
      </c>
      <c r="F3" s="11">
        <v>250</v>
      </c>
      <c r="G3" s="11">
        <v>200</v>
      </c>
      <c r="H3" s="11">
        <v>450</v>
      </c>
      <c r="I3" s="16"/>
      <c r="J3" s="16"/>
      <c r="K3" s="16"/>
      <c r="L3" s="17">
        <v>1983.69</v>
      </c>
    </row>
    <row r="4" s="1" customFormat="true" ht="86" customHeight="true" spans="1:12">
      <c r="A4" s="5">
        <v>2</v>
      </c>
      <c r="B4" s="6" t="s">
        <v>14</v>
      </c>
      <c r="C4" s="6">
        <v>12</v>
      </c>
      <c r="D4" s="6" t="s">
        <v>15</v>
      </c>
      <c r="E4" s="10"/>
      <c r="F4" s="11">
        <v>250</v>
      </c>
      <c r="G4" s="11">
        <v>0</v>
      </c>
      <c r="H4" s="11">
        <v>250</v>
      </c>
      <c r="I4" s="16"/>
      <c r="J4" s="16"/>
      <c r="K4" s="16"/>
      <c r="L4" s="17">
        <v>451.2</v>
      </c>
    </row>
    <row r="5" s="1" customFormat="true" ht="86" customHeight="true" spans="1:12">
      <c r="A5" s="5">
        <v>3</v>
      </c>
      <c r="B5" s="6" t="s">
        <v>25</v>
      </c>
      <c r="C5" s="7"/>
      <c r="D5" s="7"/>
      <c r="E5" s="7"/>
      <c r="F5" s="7"/>
      <c r="G5" s="6"/>
      <c r="H5" s="11">
        <v>7</v>
      </c>
      <c r="I5" s="16"/>
      <c r="J5" s="16"/>
      <c r="K5" s="16"/>
      <c r="L5" s="17"/>
    </row>
    <row r="6" s="1" customFormat="true" ht="39.95" customHeight="true" spans="1:12">
      <c r="A6" s="5" t="s">
        <v>26</v>
      </c>
      <c r="B6" s="5"/>
      <c r="C6" s="5"/>
      <c r="D6" s="5"/>
      <c r="E6" s="5"/>
      <c r="F6" s="12">
        <f>SUM(F3:F4)</f>
        <v>500</v>
      </c>
      <c r="G6" s="12">
        <f>SUM(G3)</f>
        <v>200</v>
      </c>
      <c r="H6" s="13">
        <f>SUM(H3:H5)</f>
        <v>707</v>
      </c>
      <c r="I6" s="18" t="e">
        <f>SUM(#REF!)</f>
        <v>#REF!</v>
      </c>
      <c r="J6" s="18" t="e">
        <f>SUM(#REF!)</f>
        <v>#REF!</v>
      </c>
      <c r="K6" s="18" t="e">
        <f>SUM(#REF!)</f>
        <v>#REF!</v>
      </c>
      <c r="L6" s="18">
        <f>SUM(L3:L4)</f>
        <v>2434.89</v>
      </c>
    </row>
    <row r="7" s="1" customFormat="true" ht="18" spans="6:10">
      <c r="F7" s="14"/>
      <c r="G7" s="15"/>
      <c r="I7" s="14"/>
      <c r="J7" s="15"/>
    </row>
    <row r="8" s="1" customFormat="true" ht="18" spans="6:10">
      <c r="F8" s="14"/>
      <c r="G8" s="15"/>
      <c r="I8" s="14"/>
      <c r="J8" s="15"/>
    </row>
    <row r="9" s="1" customFormat="true" spans="6:10">
      <c r="F9" s="15"/>
      <c r="G9" s="15"/>
      <c r="I9" s="15"/>
      <c r="J9" s="15"/>
    </row>
    <row r="10" s="1" customFormat="true" spans="6:10">
      <c r="F10" s="15"/>
      <c r="G10" s="15"/>
      <c r="I10" s="15"/>
      <c r="J10" s="15"/>
    </row>
    <row r="11" s="1" customFormat="true" spans="6:10">
      <c r="F11" s="15"/>
      <c r="G11" s="15"/>
      <c r="I11" s="15"/>
      <c r="J11" s="15"/>
    </row>
    <row r="12" s="1" customFormat="true" spans="6:10">
      <c r="F12" s="15"/>
      <c r="G12" s="15"/>
      <c r="I12" s="15"/>
      <c r="J12" s="15"/>
    </row>
  </sheetData>
  <mergeCells count="4">
    <mergeCell ref="A1:H1"/>
    <mergeCell ref="B5:G5"/>
    <mergeCell ref="A6:E6"/>
    <mergeCell ref="E3:E4"/>
  </mergeCells>
  <pageMargins left="0.75" right="0.75" top="1" bottom="1" header="0.5" footer="0.5"/>
  <pageSetup paperSize="9" scale="8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省住房和城乡建设厅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审批权限为“地市级+县级” </vt:lpstr>
      <vt:lpstr>审批权限为“地市级”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胡家颖</dc:creator>
  <cp:lastModifiedBy>szj</cp:lastModifiedBy>
  <dcterms:created xsi:type="dcterms:W3CDTF">2018-08-17T17:13:00Z</dcterms:created>
  <dcterms:modified xsi:type="dcterms:W3CDTF">2024-11-29T10:22:46Z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2052-11.8.2.10386</vt:lpwstr>
  </property>
  <property fmtid="{D5CDD505-2E9C-101B-9397-08002B2CF9AE}" pid="3" name="ICV">
    <vt:lpwstr>FFF003462AE1466B8741BE763C1B05D7</vt:lpwstr>
  </property>
</Properties>
</file>