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50"/>
  </bookViews>
  <sheets>
    <sheet name="审批权限为“地市级+县级” " sheetId="2" r:id="rId1"/>
  </sheets>
  <calcPr calcId="144525"/>
</workbook>
</file>

<file path=xl/sharedStrings.xml><?xml version="1.0" encoding="utf-8"?>
<sst xmlns="http://schemas.openxmlformats.org/spreadsheetml/2006/main" count="31" uniqueCount="31">
  <si>
    <t>2025年城市水环境治理资金分配方案</t>
  </si>
  <si>
    <t>序号</t>
  </si>
  <si>
    <t>申报地区</t>
  </si>
  <si>
    <t>方向一：强化城市排水管网运维专项工作</t>
  </si>
  <si>
    <t>方向二：县级城市黑臭水体治理</t>
  </si>
  <si>
    <t>方向三：城市公共供水管网漏损治理</t>
  </si>
  <si>
    <t>分配金额
（万元）</t>
  </si>
  <si>
    <t>汕头市</t>
  </si>
  <si>
    <t>韶关市</t>
  </si>
  <si>
    <t>河源市</t>
  </si>
  <si>
    <t>梅州市</t>
  </si>
  <si>
    <t>兴宁市</t>
  </si>
  <si>
    <t>惠州市</t>
  </si>
  <si>
    <t>汕尾市</t>
  </si>
  <si>
    <t>江门市</t>
  </si>
  <si>
    <t>台山市</t>
  </si>
  <si>
    <t>开平市</t>
  </si>
  <si>
    <t>阳江市</t>
  </si>
  <si>
    <t>湛江市</t>
  </si>
  <si>
    <t>雷州市</t>
  </si>
  <si>
    <t>廉江市</t>
  </si>
  <si>
    <t>茂名市</t>
  </si>
  <si>
    <t>肇庆市</t>
  </si>
  <si>
    <t>清远市</t>
  </si>
  <si>
    <t>潮州市</t>
  </si>
  <si>
    <t>揭阳市</t>
  </si>
  <si>
    <t>普宁市</t>
  </si>
  <si>
    <t>云浮市</t>
  </si>
  <si>
    <t>省本级工作经费</t>
  </si>
  <si>
    <t>省本级项目经费</t>
  </si>
  <si>
    <t>合   计</t>
  </si>
</sst>
</file>

<file path=xl/styles.xml><?xml version="1.0" encoding="utf-8"?>
<styleSheet xmlns="http://schemas.openxmlformats.org/spreadsheetml/2006/main">
  <numFmts count="7">
    <numFmt numFmtId="176" formatCode="#,##0_);[Red]\(#,##0\)"/>
    <numFmt numFmtId="177" formatCode="0.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0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20"/>
      <name val="黑体"/>
      <charset val="134"/>
    </font>
    <font>
      <b/>
      <sz val="11"/>
      <color indexed="8"/>
      <name val="宋体"/>
      <charset val="134"/>
    </font>
    <font>
      <b/>
      <sz val="11"/>
      <color indexed="8"/>
      <name val="宋体"/>
      <charset val="134"/>
      <scheme val="major"/>
    </font>
    <font>
      <b/>
      <sz val="12"/>
      <color rgb="FF000000"/>
      <name val="仿宋_GB2312"/>
      <charset val="134"/>
    </font>
    <font>
      <sz val="12"/>
      <name val="宋体"/>
      <charset val="134"/>
    </font>
    <font>
      <sz val="11"/>
      <color rgb="FF000000"/>
      <name val="新宋体"/>
      <charset val="134"/>
    </font>
    <font>
      <sz val="10.5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Times New Roman"/>
      <charset val="0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6" fillId="0" borderId="0"/>
    <xf numFmtId="0" fontId="17" fillId="0" borderId="0" applyNumberFormat="false" applyFill="false" applyBorder="false" applyAlignment="false" applyProtection="false">
      <alignment vertical="center"/>
    </xf>
    <xf numFmtId="0" fontId="2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3" fillId="0" borderId="0">
      <alignment vertical="center"/>
    </xf>
    <xf numFmtId="0" fontId="10" fillId="23" borderId="0" applyNumberFormat="false" applyBorder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2" fillId="21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4" fillId="24" borderId="10" applyNumberFormat="false" applyAlignment="false" applyProtection="false">
      <alignment vertical="center"/>
    </xf>
    <xf numFmtId="0" fontId="28" fillId="21" borderId="12" applyNumberFormat="false" applyAlignment="false" applyProtection="false">
      <alignment vertical="center"/>
    </xf>
    <xf numFmtId="0" fontId="15" fillId="10" borderId="7" applyNumberFormat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0" fillId="7" borderId="5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6" fillId="25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true" applyFill="true" applyAlignment="true">
      <alignment vertical="center"/>
    </xf>
    <xf numFmtId="178" fontId="1" fillId="0" borderId="0" xfId="0" applyNumberFormat="true" applyFont="true" applyFill="true" applyAlignment="true">
      <alignment vertical="center"/>
    </xf>
    <xf numFmtId="0" fontId="2" fillId="0" borderId="0" xfId="0" applyFont="true" applyFill="true" applyAlignment="true">
      <alignment horizontal="center" vertical="center"/>
    </xf>
    <xf numFmtId="178" fontId="2" fillId="0" borderId="0" xfId="0" applyNumberFormat="true" applyFont="true" applyFill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177" fontId="6" fillId="0" borderId="1" xfId="0" applyNumberFormat="true" applyFont="true" applyFill="true" applyBorder="true" applyAlignment="true">
      <alignment horizontal="center" vertical="center"/>
    </xf>
    <xf numFmtId="178" fontId="7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176" fontId="6" fillId="0" borderId="1" xfId="12" applyNumberFormat="true" applyFont="true" applyFill="true" applyBorder="true" applyAlignment="true">
      <alignment horizontal="center" vertical="center"/>
    </xf>
    <xf numFmtId="177" fontId="6" fillId="0" borderId="2" xfId="0" applyNumberFormat="true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178" fontId="1" fillId="0" borderId="1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left" vertical="center" wrapText="true"/>
    </xf>
    <xf numFmtId="178" fontId="1" fillId="0" borderId="0" xfId="0" applyNumberFormat="true" applyFont="true" applyFill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8" fontId="3" fillId="0" borderId="1" xfId="0" applyNumberFormat="true" applyFont="true" applyFill="true" applyBorder="true" applyAlignment="true">
      <alignment horizontal="center" vertical="center" wrapText="true"/>
    </xf>
    <xf numFmtId="178" fontId="0" fillId="0" borderId="1" xfId="0" applyNumberFormat="true" applyFont="true" applyFill="true" applyBorder="true" applyAlignment="true">
      <alignment horizontal="center" vertical="center"/>
    </xf>
    <xf numFmtId="177" fontId="6" fillId="0" borderId="4" xfId="0" applyNumberFormat="true" applyFont="true" applyFill="true" applyBorder="true" applyAlignment="true">
      <alignment horizontal="center" vertical="center"/>
    </xf>
  </cellXfs>
  <cellStyles count="54">
    <cellStyle name="常规" xfId="0" builtinId="0"/>
    <cellStyle name="常规 12 2" xfId="1"/>
    <cellStyle name="常规 1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常规_2007年总人数" xfId="8"/>
    <cellStyle name="强调文字颜色 5" xfId="9" builtinId="45"/>
    <cellStyle name="40% - 强调文字颜色 4" xfId="10" builtinId="43"/>
    <cellStyle name="标题 3" xfId="11" builtinId="18"/>
    <cellStyle name="常规_2006月报格式通知的附件（修改）" xfId="12"/>
    <cellStyle name="解释性文本" xfId="13" builtinId="53"/>
    <cellStyle name="汇总" xfId="14" builtinId="25"/>
    <cellStyle name="百分比" xfId="15" builtinId="5"/>
    <cellStyle name="千位分隔" xfId="16" builtinId="3"/>
    <cellStyle name="标题 2" xfId="17" builtinId="17"/>
    <cellStyle name="货币[0]" xfId="18" builtinId="7"/>
    <cellStyle name="60% - 强调文字颜色 4" xfId="19" builtinId="44"/>
    <cellStyle name="警告文本" xfId="20" builtinId="11"/>
    <cellStyle name="20% - 强调文字颜色 2" xfId="21" builtinId="34"/>
    <cellStyle name="常规 5" xfId="22"/>
    <cellStyle name="60% - 强调文字颜色 5" xfId="23" builtinId="48"/>
    <cellStyle name="标题 1" xfId="24" builtinId="16"/>
    <cellStyle name="超链接" xfId="25" builtinId="8"/>
    <cellStyle name="20% - 强调文字颜色 3" xfId="26" builtinId="38"/>
    <cellStyle name="货币" xfId="27" builtinId="4"/>
    <cellStyle name="20% - 强调文字颜色 4" xfId="28" builtinId="42"/>
    <cellStyle name="计算" xfId="29" builtinId="22"/>
    <cellStyle name="已访问的超链接" xfId="30" builtinId="9"/>
    <cellStyle name="千位分隔[0]" xfId="31" builtinId="6"/>
    <cellStyle name="强调文字颜色 4" xfId="32" builtinId="41"/>
    <cellStyle name="40% - 强调文字颜色 3" xfId="33" builtinId="39"/>
    <cellStyle name="60% - 强调文字颜色 6" xfId="34" builtinId="52"/>
    <cellStyle name="输入" xfId="35" builtinId="20"/>
    <cellStyle name="输出" xfId="36" builtinId="21"/>
    <cellStyle name="检查单元格" xfId="37" builtinId="23"/>
    <cellStyle name="链接单元格" xfId="38" builtinId="24"/>
    <cellStyle name="60% - 强调文字颜色 1" xfId="39" builtinId="32"/>
    <cellStyle name="60% - 强调文字颜色 3" xfId="40" builtinId="40"/>
    <cellStyle name="注释" xfId="41" builtinId="10"/>
    <cellStyle name="标题" xfId="42" builtinId="15"/>
    <cellStyle name="好" xfId="43" builtinId="26"/>
    <cellStyle name="标题 4" xfId="44" builtinId="19"/>
    <cellStyle name="强调文字颜色 1" xfId="45" builtinId="29"/>
    <cellStyle name="适中" xfId="46" builtinId="28"/>
    <cellStyle name="20% - 强调文字颜色 1" xfId="47" builtinId="30"/>
    <cellStyle name="差" xfId="48" builtinId="27"/>
    <cellStyle name="强调文字颜色 2" xfId="49" builtinId="33"/>
    <cellStyle name="40% - 强调文字颜色 1" xfId="50" builtinId="31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28"/>
  <sheetViews>
    <sheetView tabSelected="1" zoomScale="80" zoomScaleNormal="80" workbookViewId="0">
      <pane xSplit="1" ySplit="1" topLeftCell="C2" activePane="bottomRight" state="frozen"/>
      <selection/>
      <selection pane="topRight"/>
      <selection pane="bottomLeft"/>
      <selection pane="bottomRight" activeCell="G6" sqref="G6"/>
    </sheetView>
  </sheetViews>
  <sheetFormatPr defaultColWidth="9" defaultRowHeight="30" customHeight="true" outlineLevelCol="5"/>
  <cols>
    <col min="1" max="1" width="7.81666666666667" style="1" customWidth="true"/>
    <col min="2" max="2" width="12.3416666666667" style="1" customWidth="true"/>
    <col min="3" max="3" width="20.625" style="2" customWidth="true"/>
    <col min="4" max="4" width="19.2083333333333" style="1" customWidth="true"/>
    <col min="5" max="5" width="18.9" style="1" customWidth="true"/>
    <col min="6" max="6" width="14.0583333333333" style="2" customWidth="true"/>
    <col min="7" max="16384" width="9" style="1"/>
  </cols>
  <sheetData>
    <row r="1" ht="56" customHeight="true" spans="1:6">
      <c r="A1" s="3" t="s">
        <v>0</v>
      </c>
      <c r="B1" s="3"/>
      <c r="C1" s="4"/>
      <c r="D1" s="3"/>
      <c r="E1" s="3"/>
      <c r="F1" s="4"/>
    </row>
    <row r="2" customHeight="true" spans="1:6">
      <c r="A2" s="5" t="s">
        <v>1</v>
      </c>
      <c r="B2" s="6" t="s">
        <v>2</v>
      </c>
      <c r="C2" s="7" t="s">
        <v>3</v>
      </c>
      <c r="D2" s="8" t="s">
        <v>4</v>
      </c>
      <c r="E2" s="22" t="s">
        <v>5</v>
      </c>
      <c r="F2" s="23" t="s">
        <v>6</v>
      </c>
    </row>
    <row r="3" ht="16" customHeight="true" spans="1:6">
      <c r="A3" s="5"/>
      <c r="B3" s="6"/>
      <c r="C3" s="7"/>
      <c r="D3" s="8"/>
      <c r="E3" s="22"/>
      <c r="F3" s="23"/>
    </row>
    <row r="4" customHeight="true" spans="1:6">
      <c r="A4" s="9">
        <v>1</v>
      </c>
      <c r="B4" s="10" t="s">
        <v>7</v>
      </c>
      <c r="C4" s="11">
        <v>620</v>
      </c>
      <c r="D4" s="12"/>
      <c r="E4" s="12">
        <v>103</v>
      </c>
      <c r="F4" s="24">
        <f>C4+D4+E4</f>
        <v>723</v>
      </c>
    </row>
    <row r="5" customHeight="true" spans="1:6">
      <c r="A5" s="9">
        <v>2</v>
      </c>
      <c r="B5" s="10" t="s">
        <v>8</v>
      </c>
      <c r="C5" s="11">
        <v>644</v>
      </c>
      <c r="D5" s="13"/>
      <c r="E5" s="12">
        <v>108</v>
      </c>
      <c r="F5" s="24">
        <f t="shared" ref="F5:F25" si="0">C5+D5+E5</f>
        <v>752</v>
      </c>
    </row>
    <row r="6" customHeight="true" spans="1:6">
      <c r="A6" s="9">
        <v>3</v>
      </c>
      <c r="B6" s="10" t="s">
        <v>9</v>
      </c>
      <c r="C6" s="11">
        <v>783</v>
      </c>
      <c r="D6" s="13"/>
      <c r="E6" s="12">
        <v>131</v>
      </c>
      <c r="F6" s="24">
        <f t="shared" si="0"/>
        <v>914</v>
      </c>
    </row>
    <row r="7" customHeight="true" spans="1:6">
      <c r="A7" s="9">
        <v>4</v>
      </c>
      <c r="B7" s="10" t="s">
        <v>10</v>
      </c>
      <c r="C7" s="11">
        <v>645</v>
      </c>
      <c r="D7" s="13"/>
      <c r="E7" s="12">
        <v>108</v>
      </c>
      <c r="F7" s="24">
        <f t="shared" si="0"/>
        <v>753</v>
      </c>
    </row>
    <row r="8" customHeight="true" spans="1:6">
      <c r="A8" s="9">
        <v>5</v>
      </c>
      <c r="B8" s="9" t="s">
        <v>11</v>
      </c>
      <c r="C8" s="11">
        <v>287</v>
      </c>
      <c r="D8" s="13">
        <v>820</v>
      </c>
      <c r="E8" s="12"/>
      <c r="F8" s="24">
        <f t="shared" si="0"/>
        <v>1107</v>
      </c>
    </row>
    <row r="9" customHeight="true" spans="1:6">
      <c r="A9" s="9">
        <v>6</v>
      </c>
      <c r="B9" s="10" t="s">
        <v>12</v>
      </c>
      <c r="C9" s="11">
        <v>832</v>
      </c>
      <c r="D9" s="13"/>
      <c r="E9" s="12">
        <v>140</v>
      </c>
      <c r="F9" s="24">
        <f t="shared" si="0"/>
        <v>972</v>
      </c>
    </row>
    <row r="10" customHeight="true" spans="1:6">
      <c r="A10" s="9">
        <v>7</v>
      </c>
      <c r="B10" s="14" t="s">
        <v>13</v>
      </c>
      <c r="C10" s="11">
        <v>932</v>
      </c>
      <c r="D10" s="13"/>
      <c r="E10" s="12">
        <v>158</v>
      </c>
      <c r="F10" s="24">
        <f t="shared" si="0"/>
        <v>1090</v>
      </c>
    </row>
    <row r="11" customHeight="true" spans="1:6">
      <c r="A11" s="9">
        <v>8</v>
      </c>
      <c r="B11" s="14" t="s">
        <v>14</v>
      </c>
      <c r="C11" s="11">
        <v>807</v>
      </c>
      <c r="D11" s="13"/>
      <c r="E11" s="12">
        <v>135</v>
      </c>
      <c r="F11" s="24">
        <f t="shared" si="0"/>
        <v>942</v>
      </c>
    </row>
    <row r="12" customHeight="true" spans="1:6">
      <c r="A12" s="9">
        <v>9</v>
      </c>
      <c r="B12" s="15" t="s">
        <v>15</v>
      </c>
      <c r="C12" s="11">
        <v>205</v>
      </c>
      <c r="D12" s="13">
        <v>820</v>
      </c>
      <c r="E12" s="12"/>
      <c r="F12" s="24">
        <f t="shared" si="0"/>
        <v>1025</v>
      </c>
    </row>
    <row r="13" customHeight="true" spans="1:6">
      <c r="A13" s="9">
        <v>10</v>
      </c>
      <c r="B13" s="15" t="s">
        <v>16</v>
      </c>
      <c r="C13" s="11">
        <v>205</v>
      </c>
      <c r="D13" s="13">
        <v>820</v>
      </c>
      <c r="E13" s="12"/>
      <c r="F13" s="24">
        <f t="shared" si="0"/>
        <v>1025</v>
      </c>
    </row>
    <row r="14" customHeight="true" spans="1:6">
      <c r="A14" s="9">
        <v>11</v>
      </c>
      <c r="B14" s="14" t="s">
        <v>17</v>
      </c>
      <c r="C14" s="11">
        <v>769</v>
      </c>
      <c r="D14" s="13"/>
      <c r="E14" s="12">
        <v>131</v>
      </c>
      <c r="F14" s="24">
        <f t="shared" si="0"/>
        <v>900</v>
      </c>
    </row>
    <row r="15" customHeight="true" spans="1:6">
      <c r="A15" s="9">
        <v>12</v>
      </c>
      <c r="B15" s="14" t="s">
        <v>18</v>
      </c>
      <c r="C15" s="11">
        <v>807</v>
      </c>
      <c r="D15" s="13"/>
      <c r="E15" s="12">
        <v>135</v>
      </c>
      <c r="F15" s="24">
        <f t="shared" si="0"/>
        <v>942</v>
      </c>
    </row>
    <row r="16" customHeight="true" spans="1:6">
      <c r="A16" s="9">
        <v>13</v>
      </c>
      <c r="B16" s="15" t="s">
        <v>19</v>
      </c>
      <c r="C16" s="11">
        <v>262</v>
      </c>
      <c r="D16" s="13">
        <v>1600</v>
      </c>
      <c r="E16" s="12"/>
      <c r="F16" s="24">
        <f t="shared" si="0"/>
        <v>1862</v>
      </c>
    </row>
    <row r="17" customHeight="true" spans="1:6">
      <c r="A17" s="9">
        <v>14</v>
      </c>
      <c r="B17" s="15" t="s">
        <v>20</v>
      </c>
      <c r="C17" s="11">
        <v>334</v>
      </c>
      <c r="D17" s="13">
        <v>840</v>
      </c>
      <c r="E17" s="12"/>
      <c r="F17" s="24">
        <f t="shared" si="0"/>
        <v>1174</v>
      </c>
    </row>
    <row r="18" customHeight="true" spans="1:6">
      <c r="A18" s="9">
        <v>15</v>
      </c>
      <c r="B18" s="14" t="s">
        <v>21</v>
      </c>
      <c r="C18" s="11">
        <v>645</v>
      </c>
      <c r="D18" s="12"/>
      <c r="E18" s="12">
        <v>108</v>
      </c>
      <c r="F18" s="24">
        <f t="shared" si="0"/>
        <v>753</v>
      </c>
    </row>
    <row r="19" customHeight="true" spans="1:6">
      <c r="A19" s="9">
        <v>16</v>
      </c>
      <c r="B19" s="14" t="s">
        <v>22</v>
      </c>
      <c r="C19" s="11">
        <v>807</v>
      </c>
      <c r="D19" s="13"/>
      <c r="E19" s="12">
        <v>135</v>
      </c>
      <c r="F19" s="24">
        <f t="shared" si="0"/>
        <v>942</v>
      </c>
    </row>
    <row r="20" customHeight="true" spans="1:6">
      <c r="A20" s="9">
        <v>17</v>
      </c>
      <c r="B20" s="14" t="s">
        <v>23</v>
      </c>
      <c r="C20" s="11">
        <v>807</v>
      </c>
      <c r="D20" s="13"/>
      <c r="E20" s="12">
        <v>135</v>
      </c>
      <c r="F20" s="24">
        <f t="shared" si="0"/>
        <v>942</v>
      </c>
    </row>
    <row r="21" customHeight="true" spans="1:6">
      <c r="A21" s="9">
        <v>18</v>
      </c>
      <c r="B21" s="10" t="s">
        <v>24</v>
      </c>
      <c r="C21" s="11">
        <v>783</v>
      </c>
      <c r="D21" s="13"/>
      <c r="E21" s="12">
        <v>131</v>
      </c>
      <c r="F21" s="24">
        <f t="shared" si="0"/>
        <v>914</v>
      </c>
    </row>
    <row r="22" customHeight="true" spans="1:6">
      <c r="A22" s="9">
        <v>19</v>
      </c>
      <c r="B22" s="10" t="s">
        <v>25</v>
      </c>
      <c r="C22" s="11">
        <v>769</v>
      </c>
      <c r="D22" s="12"/>
      <c r="E22" s="12">
        <v>131</v>
      </c>
      <c r="F22" s="24">
        <f t="shared" si="0"/>
        <v>900</v>
      </c>
    </row>
    <row r="23" customHeight="true" spans="1:6">
      <c r="A23" s="9">
        <v>20</v>
      </c>
      <c r="B23" s="9" t="s">
        <v>26</v>
      </c>
      <c r="C23" s="11">
        <v>274</v>
      </c>
      <c r="D23" s="13">
        <v>1640</v>
      </c>
      <c r="E23" s="12"/>
      <c r="F23" s="24">
        <f t="shared" si="0"/>
        <v>1914</v>
      </c>
    </row>
    <row r="24" customHeight="true" spans="1:6">
      <c r="A24" s="9">
        <v>21</v>
      </c>
      <c r="B24" s="10" t="s">
        <v>27</v>
      </c>
      <c r="C24" s="11">
        <v>783</v>
      </c>
      <c r="D24" s="13"/>
      <c r="E24" s="12">
        <v>131</v>
      </c>
      <c r="F24" s="24">
        <f t="shared" si="0"/>
        <v>914</v>
      </c>
    </row>
    <row r="25" customHeight="true" spans="1:6">
      <c r="A25" s="9">
        <v>22</v>
      </c>
      <c r="B25" s="16" t="s">
        <v>28</v>
      </c>
      <c r="C25" s="16"/>
      <c r="D25" s="16"/>
      <c r="E25" s="25"/>
      <c r="F25" s="24">
        <v>220</v>
      </c>
    </row>
    <row r="26" customHeight="true" spans="1:6">
      <c r="A26" s="9">
        <v>23</v>
      </c>
      <c r="B26" s="16" t="s">
        <v>29</v>
      </c>
      <c r="C26" s="16"/>
      <c r="D26" s="16"/>
      <c r="E26" s="25"/>
      <c r="F26" s="24">
        <v>320</v>
      </c>
    </row>
    <row r="27" customHeight="true" spans="1:6">
      <c r="A27" s="17" t="s">
        <v>30</v>
      </c>
      <c r="B27" s="18"/>
      <c r="C27" s="19">
        <f>SUM(C4:C24)</f>
        <v>13000</v>
      </c>
      <c r="D27" s="9">
        <f>SUM(D4:D24)</f>
        <v>6540</v>
      </c>
      <c r="E27" s="19">
        <f>SUM(E4:E24)</f>
        <v>1920</v>
      </c>
      <c r="F27" s="24">
        <f>SUM(F4:F26)</f>
        <v>22000</v>
      </c>
    </row>
    <row r="28" customHeight="true" spans="1:4">
      <c r="A28" s="20"/>
      <c r="B28" s="20"/>
      <c r="C28" s="21"/>
      <c r="D28" s="20"/>
    </row>
  </sheetData>
  <mergeCells count="11">
    <mergeCell ref="A1:F1"/>
    <mergeCell ref="B25:E25"/>
    <mergeCell ref="B26:E26"/>
    <mergeCell ref="A27:B27"/>
    <mergeCell ref="A28:D28"/>
    <mergeCell ref="A2:A3"/>
    <mergeCell ref="B2:B3"/>
    <mergeCell ref="C2:C3"/>
    <mergeCell ref="D2:D3"/>
    <mergeCell ref="E2:E3"/>
    <mergeCell ref="F2:F3"/>
  </mergeCells>
  <pageMargins left="0.472222222222222" right="0.275" top="0.236111111111111" bottom="0.0784722222222222" header="0.0388888888888889" footer="0.0388888888888889"/>
  <pageSetup paperSize="9" scale="9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省住房和城乡建设厅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审批权限为“地市级+县级”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胡家颖</dc:creator>
  <cp:lastModifiedBy>szj</cp:lastModifiedBy>
  <dcterms:created xsi:type="dcterms:W3CDTF">2018-08-24T17:13:00Z</dcterms:created>
  <dcterms:modified xsi:type="dcterms:W3CDTF">2024-11-29T10:22:49Z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FFF003462AE1466B8741BE763C1B05D7</vt:lpwstr>
  </property>
</Properties>
</file>