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<sst xmlns="http://schemas.openxmlformats.org/spreadsheetml/2006/main" count="61" uniqueCount="61">
  <si>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附件2</t>
  </si>
  <si>
    <t>2022年中央财政城镇保障性安居工程补助资金分配方案
（城镇老旧小区改造）</t>
  </si>
  <si>
    <t>市县序号</t>
  </si>
  <si>
    <t>城市</t>
  </si>
  <si>
    <t>涉及户数（户）</t>
  </si>
  <si>
    <t>涉及楼栋数（栋）</t>
  </si>
  <si>
    <t>涉及建筑面积（万平方米）</t>
  </si>
  <si>
    <t>涉及小区数（个）</t>
  </si>
  <si>
    <t>2021年绩效评价调节系数</t>
  </si>
  <si>
    <t>分配金额（万元）</t>
  </si>
  <si>
    <t>广州市</t>
  </si>
  <si>
    <t>珠海市</t>
  </si>
  <si>
    <t>汕头市（不含省直管县）</t>
  </si>
  <si>
    <t>南澳县</t>
  </si>
  <si>
    <t>佛山市（不含省直管县）</t>
  </si>
  <si>
    <t>顺德区</t>
  </si>
  <si>
    <t>韶关市（不含省直管县）</t>
  </si>
  <si>
    <t>南雄市</t>
  </si>
  <si>
    <t>仁化县</t>
  </si>
  <si>
    <t>翁源县</t>
  </si>
  <si>
    <t>乳源县</t>
  </si>
  <si>
    <t>河源市（不含省直管县）</t>
  </si>
  <si>
    <t>紫金县</t>
  </si>
  <si>
    <t>龙川县</t>
  </si>
  <si>
    <t>连平县</t>
  </si>
  <si>
    <t>梅州市（不含省直管县）</t>
  </si>
  <si>
    <t>五华县</t>
  </si>
  <si>
    <t>丰顺县</t>
  </si>
  <si>
    <t>大埔县</t>
  </si>
  <si>
    <t>惠州市（不含省直管县）</t>
  </si>
  <si>
    <t>博罗县</t>
  </si>
  <si>
    <t>汕尾市（不含省直管县）</t>
  </si>
  <si>
    <t>陆河县</t>
  </si>
  <si>
    <t>陆丰市</t>
  </si>
  <si>
    <t>东莞市</t>
  </si>
  <si>
    <t>中山市</t>
  </si>
  <si>
    <t>江门市</t>
  </si>
  <si>
    <t>阳江市</t>
  </si>
  <si>
    <t>湛江市（不含省直管县）</t>
  </si>
  <si>
    <t>雷州市</t>
  </si>
  <si>
    <t>茂名市（不含省直管县）</t>
  </si>
  <si>
    <t>化州市</t>
  </si>
  <si>
    <t>高州市</t>
  </si>
  <si>
    <t>肇庆市（不含省直管县）</t>
  </si>
  <si>
    <t>封开县</t>
  </si>
  <si>
    <t>怀集县</t>
  </si>
  <si>
    <t>德庆县</t>
  </si>
  <si>
    <t>广宁县</t>
  </si>
  <si>
    <t>清远市（不含省直管县）</t>
  </si>
  <si>
    <t>连南县</t>
  </si>
  <si>
    <t>英德市</t>
  </si>
  <si>
    <t>潮州市（不含省直管县）</t>
  </si>
  <si>
    <t>饶平县</t>
  </si>
  <si>
    <t>揭阳市（不含省直管县）</t>
  </si>
  <si>
    <t>普宁市</t>
  </si>
  <si>
    <t>揭西县</t>
  </si>
  <si>
    <t>惠来县</t>
  </si>
  <si>
    <t>云浮市（不含省直管县）</t>
  </si>
  <si>
    <t>罗定市</t>
  </si>
  <si>
    <t>新兴县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</si>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</sst>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b/>
      <sz val="11"/>
      <name val="宋体"/>
      <family val="0"/>
    </font>
    <font>
      <b/>
      <sz val="11"/>
      <name val="新宋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SheetLayoutView="100" workbookViewId="0" topLeftCell="A13">
      <selection activeCell="K38" sqref="K38"/>
    </sheetView>
  </sheetViews>
  <sheetFormatPr defaultColWidth="9.00390625" defaultRowHeight="15"/>
  <cols>
    <col min="2" max="2" width="15.421875" style="0" customWidth="1"/>
    <col min="3" max="3" width="12.00390625" style="0" customWidth="1"/>
    <col min="4" max="4" width="14.00390625" style="0" customWidth="1"/>
    <col min="5" max="5" width="15.28125" style="0" customWidth="1"/>
    <col min="7" max="7" width="11.421875" style="0" customWidth="1"/>
    <col min="8" max="8" width="12.57421875" style="0" bestFit="1" customWidth="1"/>
  </cols>
  <sheetData>
    <row r="1" spans="1:2" ht="24.75" customHeight="1">
      <c r="A1" s="2" t="s">
        <v>0</v>
      </c>
      <c r="B1" s="2"/>
    </row>
    <row r="2" spans="1:8" ht="55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40.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7" t="s">
        <v>9</v>
      </c>
    </row>
    <row r="4" spans="1:8" ht="13.5">
      <c r="A4" s="8">
        <v>1</v>
      </c>
      <c r="B4" s="8" t="s">
        <v>10</v>
      </c>
      <c r="C4" s="8">
        <v>22577</v>
      </c>
      <c r="D4" s="8">
        <v>693</v>
      </c>
      <c r="E4" s="9">
        <v>183.63</v>
      </c>
      <c r="F4" s="8">
        <v>65</v>
      </c>
      <c r="G4" s="9">
        <v>0.95</v>
      </c>
      <c r="H4" s="10">
        <v>625.89</v>
      </c>
    </row>
    <row r="5" spans="1:8" ht="13.5">
      <c r="A5" s="8">
        <v>2</v>
      </c>
      <c r="B5" s="8" t="s">
        <v>11</v>
      </c>
      <c r="C5" s="8">
        <v>10289</v>
      </c>
      <c r="D5" s="8">
        <v>718</v>
      </c>
      <c r="E5" s="9">
        <v>103.2</v>
      </c>
      <c r="F5" s="8">
        <v>24</v>
      </c>
      <c r="G5" s="9">
        <v>1</v>
      </c>
      <c r="H5" s="10">
        <v>487.2</v>
      </c>
    </row>
    <row r="6" spans="1:8" ht="27">
      <c r="A6" s="8">
        <v>3</v>
      </c>
      <c r="B6" s="8" t="s">
        <v>12</v>
      </c>
      <c r="C6" s="8">
        <v>20747</v>
      </c>
      <c r="D6" s="8">
        <v>511</v>
      </c>
      <c r="E6" s="9">
        <v>180.22</v>
      </c>
      <c r="F6" s="8">
        <v>91</v>
      </c>
      <c r="G6" s="9">
        <v>1</v>
      </c>
      <c r="H6" s="10">
        <v>1141.92</v>
      </c>
    </row>
    <row r="7" spans="1:8" ht="13.5">
      <c r="A7" s="8">
        <v>4</v>
      </c>
      <c r="B7" s="8" t="s">
        <v>13</v>
      </c>
      <c r="C7" s="8">
        <v>59</v>
      </c>
      <c r="D7" s="8">
        <v>1</v>
      </c>
      <c r="E7" s="9">
        <v>0.8</v>
      </c>
      <c r="F7" s="8">
        <v>1</v>
      </c>
      <c r="G7" s="9">
        <v>1</v>
      </c>
      <c r="H7" s="10">
        <v>5.31</v>
      </c>
    </row>
    <row r="8" spans="1:8" ht="27">
      <c r="A8" s="8">
        <v>5</v>
      </c>
      <c r="B8" s="8" t="s">
        <v>14</v>
      </c>
      <c r="C8" s="8">
        <v>27912</v>
      </c>
      <c r="D8" s="8">
        <v>2156</v>
      </c>
      <c r="E8" s="9">
        <v>231.25</v>
      </c>
      <c r="F8" s="8">
        <v>116</v>
      </c>
      <c r="G8" s="9">
        <v>1</v>
      </c>
      <c r="H8" s="10">
        <v>1096.79</v>
      </c>
    </row>
    <row r="9" spans="1:8" ht="13.5">
      <c r="A9" s="8">
        <v>6</v>
      </c>
      <c r="B9" s="8" t="s">
        <v>15</v>
      </c>
      <c r="C9" s="8">
        <v>14522</v>
      </c>
      <c r="D9" s="8">
        <v>1300</v>
      </c>
      <c r="E9" s="9">
        <v>145.93</v>
      </c>
      <c r="F9" s="8">
        <v>75</v>
      </c>
      <c r="G9" s="9">
        <v>1</v>
      </c>
      <c r="H9" s="10">
        <v>958.02</v>
      </c>
    </row>
    <row r="10" spans="1:8" ht="27">
      <c r="A10" s="8">
        <v>7</v>
      </c>
      <c r="B10" s="8" t="s">
        <v>16</v>
      </c>
      <c r="C10" s="8">
        <v>3775</v>
      </c>
      <c r="D10" s="8">
        <v>336</v>
      </c>
      <c r="E10" s="9">
        <v>36.13</v>
      </c>
      <c r="F10" s="8">
        <v>45</v>
      </c>
      <c r="G10" s="9">
        <v>0.95</v>
      </c>
      <c r="H10" s="10">
        <v>258.16</v>
      </c>
    </row>
    <row r="11" spans="1:8" ht="13.5">
      <c r="A11" s="8">
        <v>8</v>
      </c>
      <c r="B11" s="8" t="s">
        <v>17</v>
      </c>
      <c r="C11" s="8">
        <v>1075</v>
      </c>
      <c r="D11" s="8">
        <v>70</v>
      </c>
      <c r="E11" s="9">
        <v>11.96</v>
      </c>
      <c r="F11" s="8">
        <v>35</v>
      </c>
      <c r="G11" s="9">
        <v>0.95</v>
      </c>
      <c r="H11" s="10">
        <v>109.16</v>
      </c>
    </row>
    <row r="12" spans="1:8" ht="13.5">
      <c r="A12" s="8">
        <v>9</v>
      </c>
      <c r="B12" s="8" t="s">
        <v>18</v>
      </c>
      <c r="C12" s="8">
        <v>286</v>
      </c>
      <c r="D12" s="8">
        <v>27</v>
      </c>
      <c r="E12" s="9">
        <v>2.98</v>
      </c>
      <c r="F12" s="8">
        <v>3</v>
      </c>
      <c r="G12" s="9">
        <v>0.95</v>
      </c>
      <c r="H12" s="10">
        <v>22.11</v>
      </c>
    </row>
    <row r="13" spans="1:8" ht="13.5">
      <c r="A13" s="8">
        <v>10</v>
      </c>
      <c r="B13" s="8" t="s">
        <v>19</v>
      </c>
      <c r="C13" s="8">
        <v>285</v>
      </c>
      <c r="D13" s="8">
        <v>8</v>
      </c>
      <c r="E13" s="9">
        <v>2.86</v>
      </c>
      <c r="F13" s="8">
        <v>1</v>
      </c>
      <c r="G13" s="9">
        <v>0.95</v>
      </c>
      <c r="H13" s="10">
        <v>17.46</v>
      </c>
    </row>
    <row r="14" spans="1:8" ht="13.5">
      <c r="A14" s="8">
        <v>11</v>
      </c>
      <c r="B14" s="8" t="s">
        <v>20</v>
      </c>
      <c r="C14" s="8">
        <v>124</v>
      </c>
      <c r="D14" s="8">
        <v>9</v>
      </c>
      <c r="E14" s="9">
        <v>1.11</v>
      </c>
      <c r="F14" s="8">
        <v>4</v>
      </c>
      <c r="G14" s="9">
        <v>0.95</v>
      </c>
      <c r="H14" s="10">
        <v>11.89</v>
      </c>
    </row>
    <row r="15" spans="1:8" ht="27">
      <c r="A15" s="8">
        <v>12</v>
      </c>
      <c r="B15" s="8" t="s">
        <v>21</v>
      </c>
      <c r="C15" s="8">
        <v>1925</v>
      </c>
      <c r="D15" s="8">
        <v>475</v>
      </c>
      <c r="E15" s="9">
        <v>25.85</v>
      </c>
      <c r="F15" s="8">
        <v>27</v>
      </c>
      <c r="G15" s="9">
        <v>0.95</v>
      </c>
      <c r="H15" s="10">
        <v>183.33</v>
      </c>
    </row>
    <row r="16" spans="1:8" ht="13.5">
      <c r="A16" s="8">
        <v>13</v>
      </c>
      <c r="B16" s="8" t="s">
        <v>22</v>
      </c>
      <c r="C16" s="8">
        <v>46</v>
      </c>
      <c r="D16" s="8">
        <v>4</v>
      </c>
      <c r="E16" s="9">
        <v>0.42</v>
      </c>
      <c r="F16" s="8">
        <v>1</v>
      </c>
      <c r="G16" s="9">
        <v>0.95</v>
      </c>
      <c r="H16" s="10">
        <v>3.95</v>
      </c>
    </row>
    <row r="17" spans="1:8" ht="13.5">
      <c r="A17" s="8">
        <v>14</v>
      </c>
      <c r="B17" s="8" t="s">
        <v>23</v>
      </c>
      <c r="C17" s="8">
        <v>815</v>
      </c>
      <c r="D17" s="8">
        <v>89</v>
      </c>
      <c r="E17" s="9">
        <v>8.7</v>
      </c>
      <c r="F17" s="8">
        <v>1</v>
      </c>
      <c r="G17" s="9">
        <v>0.95</v>
      </c>
      <c r="H17" s="10">
        <v>56.19</v>
      </c>
    </row>
    <row r="18" spans="1:8" ht="13.5">
      <c r="A18" s="8">
        <v>15</v>
      </c>
      <c r="B18" s="8" t="s">
        <v>24</v>
      </c>
      <c r="C18" s="8">
        <v>229</v>
      </c>
      <c r="D18" s="8">
        <v>52</v>
      </c>
      <c r="E18" s="9">
        <v>4.77</v>
      </c>
      <c r="F18" s="8">
        <v>2</v>
      </c>
      <c r="G18" s="9">
        <v>0.95</v>
      </c>
      <c r="H18" s="10">
        <v>27.15</v>
      </c>
    </row>
    <row r="19" spans="1:8" ht="27">
      <c r="A19" s="8">
        <v>16</v>
      </c>
      <c r="B19" s="8" t="s">
        <v>25</v>
      </c>
      <c r="C19" s="8">
        <v>9046</v>
      </c>
      <c r="D19" s="8">
        <v>582</v>
      </c>
      <c r="E19" s="9">
        <v>78.66</v>
      </c>
      <c r="F19" s="8">
        <v>112</v>
      </c>
      <c r="G19" s="9">
        <v>1</v>
      </c>
      <c r="H19" s="10">
        <v>612.41</v>
      </c>
    </row>
    <row r="20" spans="1:8" ht="13.5">
      <c r="A20" s="8">
        <v>17</v>
      </c>
      <c r="B20" s="8" t="s">
        <v>26</v>
      </c>
      <c r="C20" s="8">
        <v>1893</v>
      </c>
      <c r="D20" s="8">
        <v>135</v>
      </c>
      <c r="E20" s="9">
        <v>15.81</v>
      </c>
      <c r="F20" s="8">
        <v>22</v>
      </c>
      <c r="G20" s="9">
        <v>1</v>
      </c>
      <c r="H20" s="10">
        <v>140.18</v>
      </c>
    </row>
    <row r="21" spans="1:8" ht="13.5">
      <c r="A21" s="8">
        <v>18</v>
      </c>
      <c r="B21" s="8" t="s">
        <v>27</v>
      </c>
      <c r="C21" s="8">
        <v>460</v>
      </c>
      <c r="D21" s="8">
        <v>24</v>
      </c>
      <c r="E21" s="9">
        <v>3.05</v>
      </c>
      <c r="F21" s="8">
        <v>10</v>
      </c>
      <c r="G21" s="9">
        <v>1</v>
      </c>
      <c r="H21" s="10">
        <v>36.36</v>
      </c>
    </row>
    <row r="22" spans="1:8" ht="13.5">
      <c r="A22" s="8">
        <v>19</v>
      </c>
      <c r="B22" s="8" t="s">
        <v>28</v>
      </c>
      <c r="C22" s="8">
        <v>281</v>
      </c>
      <c r="D22" s="8">
        <v>18</v>
      </c>
      <c r="E22" s="9">
        <v>3.67</v>
      </c>
      <c r="F22" s="8">
        <v>6</v>
      </c>
      <c r="G22" s="9">
        <v>1</v>
      </c>
      <c r="H22" s="10">
        <v>27.81</v>
      </c>
    </row>
    <row r="23" spans="1:8" ht="27">
      <c r="A23" s="8">
        <v>20</v>
      </c>
      <c r="B23" s="8" t="s">
        <v>29</v>
      </c>
      <c r="C23" s="8">
        <v>22354</v>
      </c>
      <c r="D23" s="8">
        <v>1200</v>
      </c>
      <c r="E23" s="9">
        <v>218.82</v>
      </c>
      <c r="F23" s="8">
        <v>128</v>
      </c>
      <c r="G23" s="9">
        <v>1</v>
      </c>
      <c r="H23" s="10">
        <v>1238.44</v>
      </c>
    </row>
    <row r="24" spans="1:8" ht="13.5">
      <c r="A24" s="8">
        <v>21</v>
      </c>
      <c r="B24" s="8" t="s">
        <v>30</v>
      </c>
      <c r="C24" s="8">
        <v>810</v>
      </c>
      <c r="D24" s="8">
        <v>143</v>
      </c>
      <c r="E24" s="9">
        <v>6.2</v>
      </c>
      <c r="F24" s="8">
        <v>4</v>
      </c>
      <c r="G24" s="9">
        <v>1</v>
      </c>
      <c r="H24" s="10">
        <v>61.17</v>
      </c>
    </row>
    <row r="25" spans="1:8" ht="27">
      <c r="A25" s="8">
        <v>22</v>
      </c>
      <c r="B25" s="8" t="s">
        <v>31</v>
      </c>
      <c r="C25" s="8">
        <v>869</v>
      </c>
      <c r="D25" s="8">
        <v>52</v>
      </c>
      <c r="E25" s="9">
        <v>10.17</v>
      </c>
      <c r="F25" s="8">
        <v>8</v>
      </c>
      <c r="G25" s="9">
        <v>0.95</v>
      </c>
      <c r="H25" s="10">
        <v>65.89</v>
      </c>
    </row>
    <row r="26" spans="1:8" ht="13.5">
      <c r="A26" s="8">
        <v>23</v>
      </c>
      <c r="B26" s="8" t="s">
        <v>32</v>
      </c>
      <c r="C26" s="8">
        <v>56</v>
      </c>
      <c r="D26" s="8">
        <v>3</v>
      </c>
      <c r="E26" s="9">
        <v>0.44</v>
      </c>
      <c r="F26" s="8">
        <v>1</v>
      </c>
      <c r="G26" s="9">
        <v>0.95</v>
      </c>
      <c r="H26" s="10">
        <v>4.16</v>
      </c>
    </row>
    <row r="27" spans="1:8" ht="13.5">
      <c r="A27" s="8">
        <v>24</v>
      </c>
      <c r="B27" s="8" t="s">
        <v>33</v>
      </c>
      <c r="C27" s="8">
        <v>45</v>
      </c>
      <c r="D27" s="8">
        <v>4</v>
      </c>
      <c r="E27" s="9">
        <v>1.04</v>
      </c>
      <c r="F27" s="8">
        <v>1</v>
      </c>
      <c r="G27" s="9">
        <v>0.95</v>
      </c>
      <c r="H27" s="10">
        <v>5.67</v>
      </c>
    </row>
    <row r="28" spans="1:8" ht="13.5">
      <c r="A28" s="8">
        <v>25</v>
      </c>
      <c r="B28" s="8" t="s">
        <v>34</v>
      </c>
      <c r="C28" s="8">
        <v>1516</v>
      </c>
      <c r="D28" s="8">
        <v>47</v>
      </c>
      <c r="E28" s="9">
        <v>12.89</v>
      </c>
      <c r="F28" s="8">
        <v>22</v>
      </c>
      <c r="G28" s="9">
        <v>1</v>
      </c>
      <c r="H28" s="10">
        <v>78.04</v>
      </c>
    </row>
    <row r="29" spans="1:8" ht="13.5">
      <c r="A29" s="8">
        <v>26</v>
      </c>
      <c r="B29" s="8" t="s">
        <v>35</v>
      </c>
      <c r="C29" s="8">
        <v>3471</v>
      </c>
      <c r="D29" s="8">
        <v>185</v>
      </c>
      <c r="E29" s="9">
        <v>38.9</v>
      </c>
      <c r="F29" s="8">
        <v>6</v>
      </c>
      <c r="G29" s="9">
        <v>0.95</v>
      </c>
      <c r="H29" s="10">
        <v>203.56</v>
      </c>
    </row>
    <row r="30" spans="1:8" ht="13.5">
      <c r="A30" s="8">
        <v>27</v>
      </c>
      <c r="B30" s="8" t="s">
        <v>36</v>
      </c>
      <c r="C30" s="8">
        <v>19304</v>
      </c>
      <c r="D30" s="8">
        <v>991</v>
      </c>
      <c r="E30" s="9">
        <v>183.87</v>
      </c>
      <c r="F30" s="8">
        <v>26</v>
      </c>
      <c r="G30" s="9">
        <v>1</v>
      </c>
      <c r="H30" s="10">
        <v>1093.15</v>
      </c>
    </row>
    <row r="31" spans="1:8" ht="13.5">
      <c r="A31" s="8">
        <v>28</v>
      </c>
      <c r="B31" s="8" t="s">
        <v>37</v>
      </c>
      <c r="C31" s="8">
        <v>275</v>
      </c>
      <c r="D31" s="8">
        <v>99</v>
      </c>
      <c r="E31" s="9">
        <v>2.07</v>
      </c>
      <c r="F31" s="8">
        <v>4</v>
      </c>
      <c r="G31" s="9">
        <v>0.95</v>
      </c>
      <c r="H31" s="10">
        <v>27.95</v>
      </c>
    </row>
    <row r="32" spans="1:8" ht="27">
      <c r="A32" s="8">
        <v>29</v>
      </c>
      <c r="B32" s="8" t="s">
        <v>38</v>
      </c>
      <c r="C32" s="8">
        <v>10403</v>
      </c>
      <c r="D32" s="8">
        <v>445</v>
      </c>
      <c r="E32" s="9">
        <v>87.44</v>
      </c>
      <c r="F32" s="8">
        <v>39</v>
      </c>
      <c r="G32" s="9">
        <v>0.95</v>
      </c>
      <c r="H32" s="10">
        <v>547.49</v>
      </c>
    </row>
    <row r="33" spans="1:8" ht="13.5">
      <c r="A33" s="8">
        <v>30</v>
      </c>
      <c r="B33" s="8" t="s">
        <v>39</v>
      </c>
      <c r="C33" s="8">
        <v>292</v>
      </c>
      <c r="D33" s="8">
        <v>63</v>
      </c>
      <c r="E33" s="9">
        <v>2.18</v>
      </c>
      <c r="F33" s="8">
        <v>4</v>
      </c>
      <c r="G33" s="9">
        <v>0.95</v>
      </c>
      <c r="H33" s="10">
        <v>24.93</v>
      </c>
    </row>
    <row r="34" spans="1:8" ht="27">
      <c r="A34" s="8">
        <v>31</v>
      </c>
      <c r="B34" s="8" t="s">
        <v>40</v>
      </c>
      <c r="C34" s="8">
        <v>8106</v>
      </c>
      <c r="D34" s="8">
        <v>328</v>
      </c>
      <c r="E34" s="9">
        <v>72.76</v>
      </c>
      <c r="F34" s="8">
        <v>77</v>
      </c>
      <c r="G34" s="9">
        <v>0.9</v>
      </c>
      <c r="H34" s="10">
        <v>459.2</v>
      </c>
    </row>
    <row r="35" spans="1:8" ht="13.5">
      <c r="A35" s="8"/>
      <c r="B35" s="8"/>
      <c r="C35" s="8"/>
      <c r="D35" s="8"/>
      <c r="E35" s="9"/>
      <c r="F35" s="8"/>
      <c r="G35" s="9"/>
      <c r="H35" s="10"/>
    </row>
    <row r="36" spans="1:8" ht="13.5">
      <c r="A36" s="8">
        <v>32</v>
      </c>
      <c r="B36" s="8" t="s">
        <v>41</v>
      </c>
      <c r="C36" s="8">
        <v>80</v>
      </c>
      <c r="D36" s="8">
        <v>6</v>
      </c>
      <c r="E36" s="9">
        <v>0.94</v>
      </c>
      <c r="F36" s="8">
        <v>1</v>
      </c>
      <c r="G36" s="9">
        <v>0.9</v>
      </c>
      <c r="H36" s="10">
        <v>6.16</v>
      </c>
    </row>
    <row r="37" spans="1:8" ht="13.5">
      <c r="A37" s="8">
        <v>33</v>
      </c>
      <c r="B37" s="8" t="s">
        <v>42</v>
      </c>
      <c r="C37" s="8">
        <v>701</v>
      </c>
      <c r="D37" s="8">
        <v>162</v>
      </c>
      <c r="E37" s="9">
        <v>10.66</v>
      </c>
      <c r="F37" s="8">
        <v>7</v>
      </c>
      <c r="G37" s="9">
        <v>0.9</v>
      </c>
      <c r="H37" s="10">
        <v>69.43</v>
      </c>
    </row>
    <row r="38" spans="1:8" ht="27">
      <c r="A38" s="8">
        <v>34</v>
      </c>
      <c r="B38" s="8" t="s">
        <v>43</v>
      </c>
      <c r="C38" s="8">
        <v>2333</v>
      </c>
      <c r="D38" s="8">
        <v>54</v>
      </c>
      <c r="E38" s="9">
        <v>18.23</v>
      </c>
      <c r="F38" s="8">
        <v>12</v>
      </c>
      <c r="G38" s="9">
        <v>0.95</v>
      </c>
      <c r="H38" s="10">
        <v>118.32</v>
      </c>
    </row>
    <row r="39" spans="1:8" ht="13.5">
      <c r="A39" s="8">
        <v>35</v>
      </c>
      <c r="B39" s="8" t="s">
        <v>44</v>
      </c>
      <c r="C39" s="8">
        <v>141</v>
      </c>
      <c r="D39" s="8">
        <v>9</v>
      </c>
      <c r="E39" s="9">
        <v>1.13</v>
      </c>
      <c r="F39" s="8">
        <v>1</v>
      </c>
      <c r="G39" s="9">
        <v>0.95</v>
      </c>
      <c r="H39" s="10">
        <v>8.94</v>
      </c>
    </row>
    <row r="40" spans="1:8" ht="13.5">
      <c r="A40" s="8">
        <v>36</v>
      </c>
      <c r="B40" s="8" t="s">
        <v>45</v>
      </c>
      <c r="C40" s="8">
        <v>196</v>
      </c>
      <c r="D40" s="8">
        <v>7</v>
      </c>
      <c r="E40" s="9">
        <v>1.11</v>
      </c>
      <c r="F40" s="8">
        <v>3</v>
      </c>
      <c r="G40" s="9">
        <v>0.95</v>
      </c>
      <c r="H40" s="10">
        <v>12.4</v>
      </c>
    </row>
    <row r="41" spans="1:8" ht="13.5">
      <c r="A41" s="8">
        <v>37</v>
      </c>
      <c r="B41" s="8" t="s">
        <v>46</v>
      </c>
      <c r="C41" s="8">
        <v>332</v>
      </c>
      <c r="D41" s="8">
        <v>20</v>
      </c>
      <c r="E41" s="9">
        <v>3.58</v>
      </c>
      <c r="F41" s="8">
        <v>5</v>
      </c>
      <c r="G41" s="9">
        <v>0.95</v>
      </c>
      <c r="H41" s="10">
        <v>26.56</v>
      </c>
    </row>
    <row r="42" spans="1:8" ht="13.5">
      <c r="A42" s="8">
        <v>38</v>
      </c>
      <c r="B42" s="8" t="s">
        <v>47</v>
      </c>
      <c r="C42" s="8">
        <v>227</v>
      </c>
      <c r="D42" s="8">
        <v>14</v>
      </c>
      <c r="E42" s="9">
        <v>0.45</v>
      </c>
      <c r="F42" s="8">
        <v>5</v>
      </c>
      <c r="G42" s="9">
        <v>0.95</v>
      </c>
      <c r="H42" s="10">
        <v>14.37</v>
      </c>
    </row>
    <row r="43" spans="1:8" ht="27">
      <c r="A43" s="8">
        <v>39</v>
      </c>
      <c r="B43" s="8" t="s">
        <v>48</v>
      </c>
      <c r="C43" s="8">
        <v>1387</v>
      </c>
      <c r="D43" s="8">
        <v>331</v>
      </c>
      <c r="E43" s="9">
        <v>19.42</v>
      </c>
      <c r="F43" s="8">
        <v>15</v>
      </c>
      <c r="G43" s="9">
        <v>1</v>
      </c>
      <c r="H43" s="10">
        <v>135.21</v>
      </c>
    </row>
    <row r="44" spans="1:8" ht="13.5">
      <c r="A44" s="8">
        <v>40</v>
      </c>
      <c r="B44" s="8" t="s">
        <v>49</v>
      </c>
      <c r="C44" s="8">
        <v>143</v>
      </c>
      <c r="D44" s="8">
        <v>16</v>
      </c>
      <c r="E44" s="9">
        <v>1.53</v>
      </c>
      <c r="F44" s="8">
        <v>6</v>
      </c>
      <c r="G44" s="9">
        <v>1</v>
      </c>
      <c r="H44" s="10">
        <v>17.47</v>
      </c>
    </row>
    <row r="45" spans="1:8" ht="13.5">
      <c r="A45" s="8">
        <v>41</v>
      </c>
      <c r="B45" s="8" t="s">
        <v>50</v>
      </c>
      <c r="C45" s="8">
        <v>369</v>
      </c>
      <c r="D45" s="8">
        <v>181</v>
      </c>
      <c r="E45" s="9">
        <v>7.28</v>
      </c>
      <c r="F45" s="8">
        <v>3</v>
      </c>
      <c r="G45" s="9">
        <v>1</v>
      </c>
      <c r="H45" s="10">
        <v>55.3</v>
      </c>
    </row>
    <row r="46" spans="1:8" ht="27">
      <c r="A46" s="8">
        <v>42</v>
      </c>
      <c r="B46" s="8" t="s">
        <v>51</v>
      </c>
      <c r="C46" s="8">
        <v>1164</v>
      </c>
      <c r="D46" s="8">
        <v>48</v>
      </c>
      <c r="E46" s="9">
        <v>7.2</v>
      </c>
      <c r="F46" s="8">
        <v>9</v>
      </c>
      <c r="G46" s="9">
        <v>0.9</v>
      </c>
      <c r="H46" s="10">
        <v>62.44</v>
      </c>
    </row>
    <row r="47" spans="1:8" ht="13.5">
      <c r="A47" s="8">
        <v>43</v>
      </c>
      <c r="B47" s="8" t="s">
        <v>52</v>
      </c>
      <c r="C47" s="8">
        <v>98</v>
      </c>
      <c r="D47" s="8">
        <v>6</v>
      </c>
      <c r="E47" s="9">
        <v>1.11</v>
      </c>
      <c r="F47" s="8">
        <v>3</v>
      </c>
      <c r="G47" s="9">
        <v>0.9</v>
      </c>
      <c r="H47" s="10">
        <v>9.24</v>
      </c>
    </row>
    <row r="48" spans="1:8" ht="27">
      <c r="A48" s="8">
        <v>44</v>
      </c>
      <c r="B48" s="8" t="s">
        <v>53</v>
      </c>
      <c r="C48" s="8">
        <v>89</v>
      </c>
      <c r="D48" s="8">
        <v>5</v>
      </c>
      <c r="E48" s="9">
        <v>0.82</v>
      </c>
      <c r="F48" s="8">
        <v>2</v>
      </c>
      <c r="G48" s="9">
        <v>0.9</v>
      </c>
      <c r="H48" s="10">
        <v>6.35</v>
      </c>
    </row>
    <row r="49" spans="1:8" ht="13.5">
      <c r="A49" s="8">
        <v>45</v>
      </c>
      <c r="B49" s="8" t="s">
        <v>54</v>
      </c>
      <c r="C49" s="8">
        <v>292</v>
      </c>
      <c r="D49" s="8">
        <v>5</v>
      </c>
      <c r="E49" s="9">
        <v>1.83</v>
      </c>
      <c r="F49" s="8">
        <v>4</v>
      </c>
      <c r="G49" s="9">
        <v>0.9</v>
      </c>
      <c r="H49" s="10">
        <v>16.92</v>
      </c>
    </row>
    <row r="50" spans="1:8" ht="13.5">
      <c r="A50" s="8">
        <v>46</v>
      </c>
      <c r="B50" s="8" t="s">
        <v>55</v>
      </c>
      <c r="C50" s="8">
        <v>331</v>
      </c>
      <c r="D50" s="8">
        <v>22</v>
      </c>
      <c r="E50" s="9">
        <v>2.98</v>
      </c>
      <c r="F50" s="8">
        <v>3</v>
      </c>
      <c r="G50" s="9">
        <v>0.9</v>
      </c>
      <c r="H50" s="10">
        <v>21.56</v>
      </c>
    </row>
    <row r="51" spans="1:8" ht="13.5">
      <c r="A51" s="8">
        <v>47</v>
      </c>
      <c r="B51" s="8" t="s">
        <v>56</v>
      </c>
      <c r="C51" s="8">
        <v>207</v>
      </c>
      <c r="D51" s="8">
        <v>10</v>
      </c>
      <c r="E51" s="9">
        <v>2.47</v>
      </c>
      <c r="F51" s="8">
        <v>1</v>
      </c>
      <c r="G51" s="9">
        <v>0.9</v>
      </c>
      <c r="H51" s="10">
        <v>13.77</v>
      </c>
    </row>
    <row r="52" spans="1:8" ht="27">
      <c r="A52" s="8">
        <v>48</v>
      </c>
      <c r="B52" s="8" t="s">
        <v>57</v>
      </c>
      <c r="C52" s="8">
        <v>2571</v>
      </c>
      <c r="D52" s="8">
        <v>132</v>
      </c>
      <c r="E52" s="9">
        <v>18.15</v>
      </c>
      <c r="F52" s="8">
        <v>10</v>
      </c>
      <c r="G52" s="9">
        <v>0.9</v>
      </c>
      <c r="H52" s="10">
        <v>135.77</v>
      </c>
    </row>
    <row r="53" spans="1:8" ht="13.5">
      <c r="A53" s="8">
        <v>49</v>
      </c>
      <c r="B53" s="8" t="s">
        <v>58</v>
      </c>
      <c r="C53" s="8">
        <v>142</v>
      </c>
      <c r="D53" s="8">
        <v>11</v>
      </c>
      <c r="E53" s="9">
        <v>0.33</v>
      </c>
      <c r="F53" s="8">
        <v>1</v>
      </c>
      <c r="G53" s="9">
        <v>0.9</v>
      </c>
      <c r="H53" s="10">
        <v>6.56</v>
      </c>
    </row>
    <row r="54" spans="1:8" ht="13.5">
      <c r="A54" s="8">
        <v>50</v>
      </c>
      <c r="B54" s="8" t="s">
        <v>59</v>
      </c>
      <c r="C54" s="8">
        <v>258</v>
      </c>
      <c r="D54" s="8">
        <v>17</v>
      </c>
      <c r="E54" s="9">
        <v>1.94</v>
      </c>
      <c r="F54" s="8">
        <v>1</v>
      </c>
      <c r="G54" s="9">
        <v>0.9</v>
      </c>
      <c r="H54" s="10">
        <v>14.29</v>
      </c>
    </row>
    <row r="55" spans="1:8" s="1" customFormat="1" ht="13.5">
      <c r="A55" s="11" t="s">
        <v>60</v>
      </c>
      <c r="B55" s="12"/>
      <c r="C55" s="13">
        <f>SUM(C4:C54)</f>
        <v>194908</v>
      </c>
      <c r="D55" s="13">
        <f>SUM(D4:D54)</f>
        <v>11824</v>
      </c>
      <c r="E55" s="14">
        <f>SUM(E4:E54)</f>
        <v>1778.9400000000005</v>
      </c>
      <c r="F55" s="13">
        <f>SUM(F4:F54)</f>
        <v>1053</v>
      </c>
      <c r="G55" s="7">
        <f>SUM(G4:G54)</f>
        <v>47.69999999999999</v>
      </c>
      <c r="H55" s="7">
        <v>10382.000000000002</v>
      </c>
    </row>
  </sheetData>
  <sheetProtection/>
  <mergeCells count="3">
    <mergeCell ref="A1:B1"/>
    <mergeCell ref="A2:H2"/>
    <mergeCell ref="A55:B55"/>
  </mergeCells>
  <printOptions/>
  <pageMargins left="0.39305555555555555" right="0.275" top="0.7479166666666667" bottom="0.668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szj</dc:creator>
  <cp:keywords/>
  <dc:description/>
  <cp:lastModifiedBy>pc</cp:lastModifiedBy>
  <dcterms:created xsi:type="dcterms:W3CDTF">2021-11-30T23:58:23Z</dcterms:created>
  <dcterms:modified xsi:type="dcterms:W3CDTF">2022-04-28T01:07:41Z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