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<sst xmlns="http://schemas.openxmlformats.org/spreadsheetml/2006/main" count="53" uniqueCount="53">
  <si>
    <t>附件1</t>
  </si>
  <si>
    <t>2022年省级财政专项资金目录清单</t>
  </si>
  <si>
    <t>主管部门：广东省住房和城乡建设厅</t>
  </si>
  <si>
    <t>单位：万元</t>
  </si>
  <si>
    <t>序号</t>
  </si>
  <si>
    <t>专项资金名称
（战略领域名称）</t>
  </si>
  <si>
    <t>财政事权</t>
  </si>
  <si>
    <t>政策任务</t>
  </si>
  <si>
    <t>主要用途</t>
  </si>
  <si>
    <t>绩效目标</t>
  </si>
  <si>
    <t>资金额度</t>
  </si>
  <si>
    <t>审批权限设置</t>
  </si>
  <si>
    <t>保留省级审批权限资金
分配方案说明</t>
  </si>
  <si>
    <t>保留省级审批</t>
  </si>
  <si>
    <t>下放用款单位</t>
  </si>
  <si>
    <t>下放市县</t>
  </si>
  <si>
    <t>打好污染防治攻坚战</t>
  </si>
  <si>
    <t>突出抓好水污染治理</t>
  </si>
  <si>
    <t>城市水环境治理</t>
  </si>
  <si>
    <r>
      <t>1、海绵城市建设：</t>
    </r>
    <r>
      <rPr>
        <sz val="11"/>
        <rFont val="宋体"/>
        <family val="0"/>
      </rPr>
      <t>用于省本级工作经费以及奖补2021年末评选出来的3个省级海绵城市建设示范城市，帮助推动城市海绵城市建设。</t>
    </r>
    <r>
      <rPr>
        <b/>
        <sz val="11"/>
        <rFont val="宋体"/>
        <family val="0"/>
      </rPr>
      <t xml:space="preserve">
2、城市内涝治理：</t>
    </r>
    <r>
      <rPr>
        <sz val="11"/>
        <rFont val="宋体"/>
        <family val="0"/>
      </rPr>
      <t>用于省本级工作经费和奖补沿海经济带东西两翼和北部生态发展区和江门、肇庆、惠州15个地级市推进城市内涝治理，指导地市重点开展2项专项工作（深化城市内涝治理系统化实施方案、排查整治历史上严重影响生活秩序的易涝积水点）</t>
    </r>
    <r>
      <rPr>
        <b/>
        <sz val="11"/>
        <rFont val="宋体"/>
        <family val="0"/>
      </rPr>
      <t xml:space="preserve">
3、城市生活污水处理与黑臭水体治理：</t>
    </r>
    <r>
      <rPr>
        <sz val="11"/>
        <rFont val="宋体"/>
        <family val="0"/>
      </rPr>
      <t>用于省本级工作经费和奖补沿海经济带东西两翼和北部生态发展区和江门、肇庆、惠州15个地级市推进城市生活污水处理提质增效，指导地市重点开展3项专项工作（城市生活污水处理厂“一厂一策”系统化整治、市政排水管网排查与改造、城市黑臭水体整治）。</t>
    </r>
  </si>
  <si>
    <r>
      <t>1、海绵城市建设：</t>
    </r>
    <r>
      <rPr>
        <sz val="11"/>
        <rFont val="宋体"/>
        <family val="0"/>
      </rPr>
      <t xml:space="preserve">示范城市防洪排涝能力及地下空间建设水平有效提升，生态环境有效改善，海绵城市理念得到全面、有效落实。
</t>
    </r>
    <r>
      <rPr>
        <b/>
        <sz val="11"/>
        <rFont val="宋体"/>
        <family val="0"/>
      </rPr>
      <t>2、城市内涝治理：</t>
    </r>
    <r>
      <rPr>
        <sz val="11"/>
        <rFont val="宋体"/>
        <family val="0"/>
      </rPr>
      <t xml:space="preserve">地级以上城市编制并深化城市内涝治理系统化实施方案
</t>
    </r>
    <r>
      <rPr>
        <b/>
        <sz val="11"/>
        <rFont val="宋体"/>
        <family val="0"/>
      </rPr>
      <t>3、城市生活污水处理与黑臭水体治理：</t>
    </r>
    <r>
      <rPr>
        <sz val="11"/>
        <rFont val="宋体"/>
        <family val="0"/>
      </rPr>
      <t>地级以上城市生活污水集中收集率、城市污水处理厂进水BOD浓度2项指标较2021年平均值有所增长；城市污水管网排查及改造持续推进，地级以上城市建成区黑臭水体消除比例达到100%。</t>
    </r>
  </si>
  <si>
    <t>一是海绵城市建设资金9，000万元，采用组织地市申报，专家评审的方式评选出3个试点城市进行分配。
二是省级工作经费336万元，采用集体研究决策的方式进行分配。</t>
  </si>
  <si>
    <t>加强固体废物综合管理</t>
  </si>
  <si>
    <t>生活垃圾分类</t>
  </si>
  <si>
    <t>用于省本级工作经费和奖补沿海经济带东西两翼和北部生态发展区和江门、肇庆、惠州15个地级市开展城市生活垃圾分类工作（包括前端分类宣传动员、投放环节发动督导和投放设施设备新增改建、中端分类收运、末端厨余垃圾处理设施运营等），以及补助上述15个市中已建成的城市生活垃圾焚烧厂和已通过无害化等级评价的城市（县城）填埋场项目开展城市生活垃圾无害化处理设施建设运营管理工作（包括生活垃圾处理设施整治和运营以及配套设施建设完善、升级改造等）。</t>
  </si>
  <si>
    <t>1、2022年，珠三角地区其他地级城市至少有2个区（东莞、中山市至少有2个街道）实现生活垃圾分类全覆盖，其他各区至少有1个街道基本建成生活垃圾分类示范片区；粤东粤西粤北地区地级城市至少有1个区实现生活垃圾分类全覆盖，其他各区至少有1个街道基本建成生活垃圾分类示范片区。
2、2022年，指导监督全省城市生活垃圾处理设施建设、运营、提升改造和管理，补助生活垃圾生活垃圾处理设施建设、运营、提升改造和管理等工作，推动各地逐步完善生活垃圾无害化处理体系，全省城市生活垃圾无害化处理率达到99%以上，改善人居环境。</t>
  </si>
  <si>
    <t>环境监管能力建设</t>
  </si>
  <si>
    <t>绿色循环发展与节能降耗</t>
  </si>
  <si>
    <t xml:space="preserve">保留省级审批150万元用于绿色建筑标识项目评审认定，以及省级相关技术研究和标准制订相关工作，划拨1050万元到有示范项目的市级财政统筹使用。            </t>
  </si>
  <si>
    <t>全年完成取得一星级及以上运行标识的绿色建筑示范项目2个以上，实现新增节能建筑面积超过2亿㎡、新增绿色建筑面积超过1亿㎡、新建节能建筑节能能力超过180万吨标准煤，促进我省建筑节能与绿色建筑发展水平量质齐升，减少二氧化碳排放、持续节约能源资源。</t>
  </si>
  <si>
    <t>一是项目转移支付资金1,050万元，采用组织地市申报，专家评审的方式评选出25个项目。
二是省级工作经费150万元，采用集体研究决策的方式进行分配。</t>
  </si>
  <si>
    <t>区域协调发展战略</t>
  </si>
  <si>
    <t>住房和城乡建设</t>
  </si>
  <si>
    <t>保障性安居工程补助</t>
  </si>
  <si>
    <t>用于省级工作经费和下达给除深圳以外的20个地级市及所辖市县，加强对城镇保障性安居工程的补贴和奖励支持，统筹用于支持纳入国家、省城镇棚改、公租房、保障性租赁住房、共有产权住房、租赁补贴等保障性安居工程项目以及保障性安居工程的相关支出，改善住房困难家庭的居住条件，满足其居住需求。</t>
  </si>
  <si>
    <t>用于棚户区改造、公共租赁住房、保障性租赁住房、共有产权住房、租赁补贴等保障性安居工程计划，确保2022年完成100%的棚改、公租房、保障性租赁住房、共有产权住房等项目开工，完成100%的租赁补贴发放，保障性安居工程居民满意度≥80%等，支持符合条件的城镇居民保障其基本居住需求，改善其居住条件。</t>
  </si>
  <si>
    <t>农村削坡建房地质灾害隐患排查整治资金</t>
  </si>
  <si>
    <t>用于对沿海经济带东西两翼和北部生态发展区和江门、肇庆、惠州15个地级市开展农村削坡建房风险点整治工作进行奖补，并对2020-2021年度开展农村削坡建房风险点排查整治工作较好的地市，予以适当奖补。</t>
  </si>
  <si>
    <t>通过农村削坡建房地质灾害隐患排查整治资金补助，完成27903户农村削坡建房风险点整治。</t>
  </si>
  <si>
    <t>社区体育公园补助</t>
  </si>
  <si>
    <t>一是用于补助华南教育历史研学基地、中央红色秘密交通线沿线革命遗存建设；二是重点支持10个以上社区体育公园建设。</t>
  </si>
  <si>
    <t>1、支持华南研学基地建设，支持云浮、韶关、梅州等地的华南研学基地建设。
2、支持中央红色秘密交通线沿线革命遗存修缮；
3、新建社区体育公园10个以上。</t>
  </si>
  <si>
    <t>一是补助华南教育历史研学基地、中央红色秘密交通线沿线革命遗存建设及社区体育公园建资金3,661万元，采用组织地市申报，专家评审的方式评选出22个项目。
二是省本级工作经费43万元，采用集体研究决策的方式进行分配。</t>
  </si>
  <si>
    <t>城镇老旧小区改造与历史文化资源保护利用</t>
  </si>
  <si>
    <t>包括省本级工作经费，对申报城镇老旧小区改造计划任务的城市中，沿海经济带东西两翼和北部生态发展区和江门、肇庆、惠州15个地级市进行补助。主要用于小区内水电路气等配套基础设施和公共服务设施建设改造，小区内房屋公共区域修缮、建筑节能改造，支持有条件的加装电梯以及符合条件的历史建筑、传统风貌建筑保护修缮等支出。</t>
  </si>
  <si>
    <t>通过开展城镇老旧小区改造项目，改善不少于18万户老旧小区居民居住环境，及时修缮相关历史建筑和传统风貌建筑。</t>
  </si>
  <si>
    <t>一是历史文化资源保护利用资金3,760万元，采用组织地市申报，专家评审的方式评选出11个项目。
二是省直管项目广东省城乡历史文化保护传承体系规划编制资金400万元，采用集体研究决策的方式进行分配。
三是省本级工作经费240万元，采用集体研究决策的方式进行分配。</t>
  </si>
  <si>
    <t>城市体检与地下市政基础设施排查</t>
  </si>
  <si>
    <t>用于城市体检重点建设项目进行日常巡查及评估、城市体检技术咨询服务、重点指标的第三方体检及社会满意度调查等；支持我省北部生态发展区、东西两翼沿海经济带及珠三角核心区财力相对薄弱（惠州、肇庆、江门）地级市（共15个地级市）开展市政燃气管网与既有建筑普查和隐患排查工作。</t>
  </si>
  <si>
    <t>2022年全省地级以上市及四会市完成城市自体检。省级层面统筹支持开展第三方体检及社会满意度调查。2022年全省各地级以上市人民政府制定好设施普查方案，开展城市地下市政基础设施与既有建筑普查与风险排查工作，市政燃气管网普查覆盖率力争达到30%。</t>
  </si>
  <si>
    <t>一是城市体检和燃气场站安全检查评估资金1,050万元，采用集体研究决策的方式进行分配。
二是省级工作经费30万元，采用集体研究决策的方式进行分配。</t>
  </si>
  <si>
    <t>合计</t>
  </si>
  <si>
    <t>省业务主管部门联系电话：李海平，020-83133663。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</si>
</sst>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b/>
      <sz val="12"/>
      <name val="宋体"/>
      <family val="0"/>
    </font>
    <font>
      <b/>
      <sz val="20"/>
      <name val="宋体"/>
      <family val="0"/>
    </font>
    <font>
      <sz val="11"/>
      <name val="宋体"/>
      <family val="0"/>
    </font>
    <font>
      <b/>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0" fillId="0" borderId="9" xfId="0"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vertical="center" wrapText="1"/>
    </xf>
    <xf numFmtId="0" fontId="45" fillId="0" borderId="9" xfId="0" applyFont="1" applyFill="1" applyBorder="1" applyAlignment="1">
      <alignment vertical="center" wrapText="1"/>
    </xf>
    <xf numFmtId="176" fontId="4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0" fillId="0" borderId="0" xfId="0" applyAlignment="1">
      <alignment horizontal="right" vertical="center"/>
    </xf>
    <xf numFmtId="0" fontId="1"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5"/>
  <sheetViews>
    <sheetView tabSelected="1" zoomScale="85" zoomScaleNormal="85" zoomScaleSheetLayoutView="100" workbookViewId="0" topLeftCell="A1">
      <pane ySplit="5" topLeftCell="A6" activePane="bottomLeft" state="frozen"/>
      <selection pane="bottomLeft" activeCell="F6" sqref="F6"/>
    </sheetView>
  </sheetViews>
  <sheetFormatPr defaultColWidth="9.00390625" defaultRowHeight="14.25"/>
  <cols>
    <col min="2" max="2" width="15.75390625" style="0" customWidth="1"/>
    <col min="3" max="4" width="16.625" style="0" customWidth="1"/>
    <col min="5" max="5" width="60.75390625" style="0" customWidth="1"/>
    <col min="6" max="6" width="57.50390625" style="0" customWidth="1"/>
    <col min="7" max="8" width="14.50390625" style="0" customWidth="1"/>
    <col min="9" max="9" width="14.875" style="0" customWidth="1"/>
    <col min="10" max="10" width="13.00390625" style="0" customWidth="1"/>
    <col min="11" max="11" width="25.125" style="0" customWidth="1"/>
  </cols>
  <sheetData>
    <row r="1" spans="1:2" ht="25.5" customHeight="1">
      <c r="A1" s="2" t="s">
        <v>0</v>
      </c>
      <c r="B1" s="2"/>
    </row>
    <row r="2" spans="2:11" ht="36" customHeight="1">
      <c r="B2" s="3" t="s">
        <v>1</v>
      </c>
      <c r="C2" s="3"/>
      <c r="D2" s="3"/>
      <c r="E2" s="3"/>
      <c r="F2" s="3"/>
      <c r="G2" s="3"/>
      <c r="H2" s="3"/>
      <c r="I2" s="3"/>
      <c r="J2" s="3"/>
      <c r="K2" s="3"/>
    </row>
    <row r="3" spans="1:11" ht="24" customHeight="1">
      <c r="A3" s="2" t="s">
        <v>2</v>
      </c>
      <c r="B3" s="2"/>
      <c r="C3" s="2"/>
      <c r="D3" s="2"/>
      <c r="K3" s="14" t="s">
        <v>3</v>
      </c>
    </row>
    <row r="4" spans="1:11" ht="27.75" customHeight="1">
      <c r="A4" s="4" t="s">
        <v>4</v>
      </c>
      <c r="B4" s="5" t="s">
        <v>5</v>
      </c>
      <c r="C4" s="4" t="s">
        <v>6</v>
      </c>
      <c r="D4" s="4" t="s">
        <v>7</v>
      </c>
      <c r="E4" s="4" t="s">
        <v>8</v>
      </c>
      <c r="F4" s="4" t="s">
        <v>9</v>
      </c>
      <c r="G4" s="4" t="s">
        <v>10</v>
      </c>
      <c r="H4" s="4" t="s">
        <v>11</v>
      </c>
      <c r="I4" s="4"/>
      <c r="J4" s="4"/>
      <c r="K4" s="5" t="s">
        <v>12</v>
      </c>
    </row>
    <row r="5" spans="1:11" ht="27.75" customHeight="1">
      <c r="A5" s="4"/>
      <c r="B5" s="4"/>
      <c r="C5" s="4"/>
      <c r="D5" s="4"/>
      <c r="E5" s="4"/>
      <c r="F5" s="4"/>
      <c r="G5" s="4"/>
      <c r="H5" s="4" t="s">
        <v>13</v>
      </c>
      <c r="I5" s="4" t="s">
        <v>14</v>
      </c>
      <c r="J5" s="4" t="s">
        <v>15</v>
      </c>
      <c r="K5" s="4"/>
    </row>
    <row r="6" spans="1:11" ht="153" customHeight="1">
      <c r="A6" s="6">
        <v>1</v>
      </c>
      <c r="B6" s="7" t="s">
        <v>16</v>
      </c>
      <c r="C6" s="8" t="s">
        <v>17</v>
      </c>
      <c r="D6" s="9" t="s">
        <v>18</v>
      </c>
      <c r="E6" s="10" t="s">
        <v>19</v>
      </c>
      <c r="F6" s="10" t="s">
        <v>20</v>
      </c>
      <c r="G6" s="11">
        <v>28000</v>
      </c>
      <c r="H6" s="11">
        <v>9336</v>
      </c>
      <c r="I6" s="11"/>
      <c r="J6" s="11">
        <f>G6-H6</f>
        <v>18664</v>
      </c>
      <c r="K6" s="9" t="s">
        <v>21</v>
      </c>
    </row>
    <row r="7" spans="1:11" ht="129" customHeight="1">
      <c r="A7" s="6">
        <v>2</v>
      </c>
      <c r="B7" s="7"/>
      <c r="C7" s="8" t="s">
        <v>22</v>
      </c>
      <c r="D7" s="9" t="s">
        <v>23</v>
      </c>
      <c r="E7" s="9" t="s">
        <v>24</v>
      </c>
      <c r="F7" s="9" t="s">
        <v>25</v>
      </c>
      <c r="G7" s="11">
        <v>15592</v>
      </c>
      <c r="H7" s="11">
        <v>187</v>
      </c>
      <c r="I7" s="11"/>
      <c r="J7" s="11">
        <f>G7-H7</f>
        <v>15405</v>
      </c>
      <c r="K7" s="9"/>
    </row>
    <row r="8" spans="1:11" ht="93.75" customHeight="1">
      <c r="A8" s="6">
        <v>3</v>
      </c>
      <c r="B8" s="7"/>
      <c r="C8" s="8" t="s">
        <v>26</v>
      </c>
      <c r="D8" s="9" t="s">
        <v>27</v>
      </c>
      <c r="E8" s="9" t="s">
        <v>28</v>
      </c>
      <c r="F8" s="9" t="s">
        <v>29</v>
      </c>
      <c r="G8" s="11">
        <v>1200</v>
      </c>
      <c r="H8" s="11">
        <v>1200</v>
      </c>
      <c r="I8" s="11"/>
      <c r="J8" s="11"/>
      <c r="K8" s="9" t="s">
        <v>30</v>
      </c>
    </row>
    <row r="9" spans="1:11" ht="81.75" customHeight="1">
      <c r="A9" s="6">
        <v>4</v>
      </c>
      <c r="B9" s="7" t="s">
        <v>31</v>
      </c>
      <c r="C9" s="8" t="s">
        <v>32</v>
      </c>
      <c r="D9" s="9" t="s">
        <v>33</v>
      </c>
      <c r="E9" s="9" t="s">
        <v>34</v>
      </c>
      <c r="F9" s="9" t="s">
        <v>35</v>
      </c>
      <c r="G9" s="11">
        <v>54235</v>
      </c>
      <c r="H9" s="11">
        <v>350</v>
      </c>
      <c r="I9" s="11"/>
      <c r="J9" s="11">
        <f>G9-H9</f>
        <v>53885</v>
      </c>
      <c r="K9" s="9"/>
    </row>
    <row r="10" spans="1:11" ht="72.75" customHeight="1">
      <c r="A10" s="6">
        <v>5</v>
      </c>
      <c r="B10" s="7"/>
      <c r="C10" s="8"/>
      <c r="D10" s="9" t="s">
        <v>36</v>
      </c>
      <c r="E10" s="9" t="s">
        <v>37</v>
      </c>
      <c r="F10" s="9" t="s">
        <v>38</v>
      </c>
      <c r="G10" s="11">
        <v>29550</v>
      </c>
      <c r="H10" s="11">
        <v>200</v>
      </c>
      <c r="I10" s="11"/>
      <c r="J10" s="11">
        <v>29350</v>
      </c>
      <c r="K10" s="9"/>
    </row>
    <row r="11" spans="1:11" ht="132" customHeight="1">
      <c r="A11" s="6">
        <v>6</v>
      </c>
      <c r="B11" s="7"/>
      <c r="C11" s="8"/>
      <c r="D11" s="9" t="s">
        <v>39</v>
      </c>
      <c r="E11" s="9" t="s">
        <v>40</v>
      </c>
      <c r="F11" s="9" t="s">
        <v>41</v>
      </c>
      <c r="G11" s="11">
        <v>3704</v>
      </c>
      <c r="H11" s="11">
        <v>3704</v>
      </c>
      <c r="I11" s="11"/>
      <c r="J11" s="11"/>
      <c r="K11" s="9" t="s">
        <v>42</v>
      </c>
    </row>
    <row r="12" spans="1:11" ht="160.5" customHeight="1">
      <c r="A12" s="6">
        <v>7</v>
      </c>
      <c r="B12" s="7"/>
      <c r="C12" s="8"/>
      <c r="D12" s="9" t="s">
        <v>43</v>
      </c>
      <c r="E12" s="9" t="s">
        <v>44</v>
      </c>
      <c r="F12" s="9" t="s">
        <v>45</v>
      </c>
      <c r="G12" s="11">
        <v>20000</v>
      </c>
      <c r="H12" s="11">
        <v>4000</v>
      </c>
      <c r="I12" s="11"/>
      <c r="J12" s="11">
        <f>G12-H12</f>
        <v>16000</v>
      </c>
      <c r="K12" s="9" t="s">
        <v>46</v>
      </c>
    </row>
    <row r="13" spans="1:11" ht="114" customHeight="1">
      <c r="A13" s="6">
        <v>8</v>
      </c>
      <c r="B13" s="7"/>
      <c r="C13" s="8"/>
      <c r="D13" s="9" t="s">
        <v>47</v>
      </c>
      <c r="E13" s="9" t="s">
        <v>48</v>
      </c>
      <c r="F13" s="9" t="s">
        <v>49</v>
      </c>
      <c r="G13" s="11">
        <v>4030</v>
      </c>
      <c r="H13" s="11">
        <v>1080</v>
      </c>
      <c r="I13" s="11"/>
      <c r="J13" s="11">
        <v>2950</v>
      </c>
      <c r="K13" s="9" t="s">
        <v>50</v>
      </c>
    </row>
    <row r="14" spans="1:11" s="1" customFormat="1" ht="27.75" customHeight="1">
      <c r="A14" s="12" t="s">
        <v>51</v>
      </c>
      <c r="B14" s="12"/>
      <c r="C14" s="12"/>
      <c r="D14" s="12"/>
      <c r="E14" s="12"/>
      <c r="F14" s="12"/>
      <c r="G14" s="13">
        <f>SUM(G6:G13)</f>
        <v>156311</v>
      </c>
      <c r="H14" s="13">
        <f>SUM(H6:H13)</f>
        <v>20057</v>
      </c>
      <c r="I14" s="13">
        <f>SUM(I6:I13)</f>
        <v>0</v>
      </c>
      <c r="J14" s="13">
        <f>SUM(J6:J13)</f>
        <v>136254</v>
      </c>
      <c r="K14" s="15"/>
    </row>
    <row r="15" spans="1:4" ht="25.5" customHeight="1">
      <c r="A15" s="2" t="s">
        <v>52</v>
      </c>
      <c r="B15" s="2"/>
      <c r="C15" s="2"/>
      <c r="D15" s="2"/>
    </row>
  </sheetData>
  <sheetProtection/>
  <mergeCells count="17">
    <mergeCell ref="A1:B1"/>
    <mergeCell ref="B2:K2"/>
    <mergeCell ref="A3:D3"/>
    <mergeCell ref="H4:J4"/>
    <mergeCell ref="A14:F14"/>
    <mergeCell ref="A15:D15"/>
    <mergeCell ref="A4:A5"/>
    <mergeCell ref="B4:B5"/>
    <mergeCell ref="B6:B8"/>
    <mergeCell ref="B9:B13"/>
    <mergeCell ref="C4:C5"/>
    <mergeCell ref="C9:C13"/>
    <mergeCell ref="D4:D5"/>
    <mergeCell ref="E4:E5"/>
    <mergeCell ref="F4:F5"/>
    <mergeCell ref="G4:G5"/>
    <mergeCell ref="K4:K5"/>
  </mergeCells>
  <printOptions/>
  <pageMargins left="0.75" right="0.75" top="0.19652777777777777" bottom="0.5902777777777778" header="0.5118055555555555" footer="0.11805555555555555"/>
  <pageSetup fitToHeight="0" fitToWidth="1" horizontalDpi="600" verticalDpi="600" orientation="landscape" paperSize="9" scale="4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ckt</dc:creator>
  <cp:keywords/>
  <dc:description/>
  <cp:lastModifiedBy>pc</cp:lastModifiedBy>
  <dcterms:created xsi:type="dcterms:W3CDTF">2021-11-22T06:36:45Z</dcterms:created>
  <dcterms:modified xsi:type="dcterms:W3CDTF">2021-12-10T08:28:44Z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C4F6E2936A274C8CAC3FB83120F62A19</vt:lpwstr>
  </property>
</Properties>
</file>